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 1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<sst xmlns="http://schemas.openxmlformats.org/spreadsheetml/2006/main" count="326" uniqueCount="224">
  <si>
    <t>ПЕРЕЧЕНЬ ОБЪЕКТОВ НЕДВИЖИМОСТИ В ХВОРОСТЯНСКОМ СЕЛЬСКОМ ПОСЕЛЕНИИ</t>
  </si>
  <si>
    <t>Руководитель</t>
  </si>
  <si>
    <t>Главный бухгалтер</t>
  </si>
  <si>
    <t>ЗДАНИЯ</t>
  </si>
  <si>
    <t>Администр. Зд.</t>
  </si>
  <si>
    <t>д.Хворостянка</t>
  </si>
  <si>
    <t>Столовая</t>
  </si>
  <si>
    <t>с.Кирики</t>
  </si>
  <si>
    <t>Итого:</t>
  </si>
  <si>
    <t>Баня</t>
  </si>
  <si>
    <t>№п/п</t>
  </si>
  <si>
    <t>Наименование движимого имущества</t>
  </si>
  <si>
    <t>Сведения о балансовой стоимости движимого имущества тыс.руб.</t>
  </si>
  <si>
    <t>Сведения об остаточной стоимости (начисленной амортизации ) тыс.руб.</t>
  </si>
  <si>
    <t>Дата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</si>
  <si>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</si>
  <si>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</si>
  <si>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прекращения</t>
  </si>
  <si>
    <t>Наименование акционерного общества-эмитента, его основной государственный номер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</si>
  <si>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</si>
  <si>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Номинальная стоимость акций, руб.</t>
  </si>
  <si>
    <t>Наименование хозяйственного общества, товарищества, его основной государственный регистрационный номер</t>
  </si>
  <si>
    <t>Размер уставного капитала хозяйственного общества, товарищества и доли муниципального образования .Новосильского района в уставном (складочном) капитале  в процентах</t>
  </si>
  <si>
    <t>Примечание</t>
  </si>
  <si>
    <t>I. Машины и оборудование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</si>
  <si>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</si>
  <si>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</si>
  <si>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</si>
  <si>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</si>
  <si>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</si>
  <si>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</si>
  <si>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</si>
  <si>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</si>
  <si>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</si>
  <si>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</si>
  <si>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</si>
  <si>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</si>
  <si>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</si>
  <si>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</si>
  <si>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</si>
  <si>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</si>
  <si>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</si>
  <si>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</si>
  <si>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</si>
  <si>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</si>
  <si>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</si>
  <si>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</si>
  <si>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</si>
  <si>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</si>
  <si>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</si>
  <si>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</si>
  <si>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</si>
  <si>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</si>
  <si>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</si>
  <si>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</si>
  <si>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</si>
  <si>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</si>
  <si>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</si>
  <si>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</si>
  <si>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</si>
  <si>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</si>
  <si>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</si>
  <si>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</si>
  <si>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</si>
  <si>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</si>
  <si>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</si>
  <si>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</si>
  <si>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</si>
  <si>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</si>
  <si>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</si>
  <si>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</si>
  <si>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2.1.47</t>
  </si>
  <si>
    <t>2.1.48</t>
  </si>
  <si>
    <t>2.1.49</t>
  </si>
  <si>
    <t>Итого машины и оборудование:</t>
  </si>
  <si>
    <t>II. Транспортные средства</t>
  </si>
  <si>
    <t>Итого по транспорту:</t>
  </si>
  <si>
    <t>ш. Производственный и хозяйственный инвентарь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</si>
  <si>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</si>
  <si>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</si>
  <si>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</si>
  <si>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</si>
  <si>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</si>
  <si>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</si>
  <si>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</si>
  <si>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</si>
  <si>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</si>
  <si>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</si>
  <si>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</si>
  <si>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</si>
  <si>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</si>
  <si>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</si>
  <si>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</si>
  <si>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</si>
  <si>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Итого по хозинвентарю:</t>
  </si>
  <si>
    <t>ВСЕГО по движимому имуществу:</t>
  </si>
  <si>
    <t>Принтер SAMSUNG ML -2510</t>
  </si>
  <si>
    <t>Принтер SAMSUNG M -1132</t>
  </si>
  <si>
    <t>Системный блок 8311-3 3MN E 2160</t>
  </si>
  <si>
    <t>Монитор SHIVAKI CM 1920</t>
  </si>
  <si>
    <t xml:space="preserve">CANON FC 128 </t>
  </si>
  <si>
    <t>Системный блокIntel-Gel-E3200/2ГБ</t>
  </si>
  <si>
    <t>Монитор</t>
  </si>
  <si>
    <t>Холодильник бытовой электрический «Смоленск-414» КШ-165/22</t>
  </si>
  <si>
    <t>Hp laserjet Pro M1132 принтер</t>
  </si>
  <si>
    <t>Panasonic KX-FT982RU-B (термобумага)</t>
  </si>
  <si>
    <t>Системный блок</t>
  </si>
  <si>
    <t>Ноутбук Леново</t>
  </si>
  <si>
    <t>Монитор филипс</t>
  </si>
  <si>
    <t>Кухонный уголок POCCRUАЯ</t>
  </si>
  <si>
    <t>ТелевизорЖК 19 Thomson T19C99</t>
  </si>
  <si>
    <t>Карусель(детская)</t>
  </si>
  <si>
    <t>Качели(детские)</t>
  </si>
  <si>
    <t>Песочница с грибком</t>
  </si>
  <si>
    <t>Шкаф купе</t>
  </si>
  <si>
    <t>Стол угловой</t>
  </si>
  <si>
    <t>Стол руководителя</t>
  </si>
  <si>
    <t>Насос ЭЦВ-6,5-125</t>
  </si>
  <si>
    <t>Бензотриммер</t>
  </si>
  <si>
    <t>Светодиодный светильник СЭС-01-25-ас «Гелиос»</t>
  </si>
  <si>
    <t>Контейнеры для ТБО</t>
  </si>
  <si>
    <t>Администрация Хворостянского сельского аоселения</t>
  </si>
  <si>
    <t>А/м ВАЗ 2121</t>
  </si>
  <si>
    <t>Аккумулятор</t>
  </si>
  <si>
    <t>Карбюратор ВАЗ2121</t>
  </si>
  <si>
    <t>Тяга рулевая ВАЗ2121</t>
  </si>
  <si>
    <t>Ступица ВАЗ2121</t>
  </si>
  <si>
    <t>Амортизатор ВАЗ2121</t>
  </si>
  <si>
    <t>Шаровая опора ВАЗ2121</t>
  </si>
  <si>
    <t>Детская площадка</t>
  </si>
  <si>
    <t xml:space="preserve">Рециркулятор воздуха </t>
  </si>
  <si>
    <t>Пылесос</t>
  </si>
  <si>
    <t>Болгарка</t>
  </si>
  <si>
    <t>Тактильная табличка</t>
  </si>
  <si>
    <t>Стол</t>
  </si>
  <si>
    <t>Рессивер</t>
  </si>
  <si>
    <t>Бесперебойник</t>
  </si>
  <si>
    <t>Водонагреватель</t>
  </si>
  <si>
    <t>Триммер бензиновый</t>
  </si>
  <si>
    <t>2шт</t>
  </si>
  <si>
    <t>Лестница трансформер</t>
  </si>
  <si>
    <t>Информационный стенд</t>
  </si>
  <si>
    <t>Стенды</t>
  </si>
  <si>
    <t>Пожарные рынды</t>
  </si>
  <si>
    <t>Беседка</t>
  </si>
  <si>
    <t>Принтер</t>
  </si>
  <si>
    <t>Люстра</t>
  </si>
  <si>
    <t>Стелаж</t>
  </si>
  <si>
    <t>Светильник</t>
  </si>
  <si>
    <t xml:space="preserve">Газовая плита </t>
  </si>
  <si>
    <t xml:space="preserve">Тонер-картридж Самсунг </t>
  </si>
  <si>
    <t xml:space="preserve">Сигнализатор </t>
  </si>
  <si>
    <t>Телефон</t>
  </si>
  <si>
    <t>Светильники</t>
  </si>
  <si>
    <t>15шт</t>
  </si>
  <si>
    <t>Кресло офисное</t>
  </si>
  <si>
    <t>Стол книжка</t>
  </si>
  <si>
    <t>д.Селезнёво</t>
  </si>
  <si>
    <t>5шт</t>
  </si>
  <si>
    <t>20шт</t>
  </si>
  <si>
    <t>10шт</t>
  </si>
  <si>
    <t>Пожарный инвентарь</t>
  </si>
  <si>
    <t>4шт</t>
  </si>
  <si>
    <t xml:space="preserve">                Раздел 2:  Муниципальное движимое имущество Хворостянского сельского поселения</t>
  </si>
  <si>
    <t xml:space="preserve">                Раздел 1:  Муниципальное недвижимое имущество Хворостянского сельского поселения</t>
  </si>
  <si>
    <t>2.1.50</t>
  </si>
  <si>
    <t>2.1.51</t>
  </si>
  <si>
    <t>2.1.52</t>
  </si>
  <si>
    <t>2.1.53</t>
  </si>
  <si>
    <t>2.1.54</t>
  </si>
  <si>
    <t>2.1.55</t>
  </si>
  <si>
    <t>2.1.56</t>
  </si>
  <si>
    <t>2.1.57</t>
  </si>
  <si>
    <t>2.1.58</t>
  </si>
  <si>
    <t>2.1.59</t>
  </si>
  <si>
    <t>2.1.60</t>
  </si>
  <si>
    <t>2.1.61</t>
  </si>
  <si>
    <t>2.1.62</t>
  </si>
  <si>
    <t>2.1.63</t>
  </si>
  <si>
    <t>2.1.64</t>
  </si>
  <si>
    <t>2.2.1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</si>
  <si>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Новосильскому району, иные юридические лица, в которых Новосильский район является учредителем (участником)</t>
  </si>
  <si>
    <t>№ п\п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</si>
  <si>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</si>
  <si>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</si>
  <si>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</si>
  <si>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</si>
  <si>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Размер уставного фонда (для муниципальных унитарных предприятий)   тыс.руб.</t>
  </si>
  <si>
    <t>Размер доли, принадлежащей муниципальному образованию Новосильский район в уставном (складчатом) капитале, в процентах (для хозяйственных обществ и товариществ)</t>
  </si>
  <si>
    <t>Данные о балансовой стоимости основных средств (фондов) (для муниципальных учреждений и муниципальных унитарных предприятий)      тыс.руб.</t>
  </si>
  <si>
    <t>Данные о остаточной стоимости основных средств (фондов) (для муниципальных учреждений и муниципальных унитарных предприятий) тыс.руб.</t>
  </si>
  <si>
    <t>Среднесписочная численность работников (для муниципальных учреждений и муниципальных унитарных предприятий) чел.</t>
  </si>
  <si>
    <t>I. Муниципальные учреждения</t>
  </si>
  <si>
    <t>3.1.1.</t>
  </si>
  <si>
    <t>Ю.В.Семёнов</t>
  </si>
  <si>
    <t>А.М.Ращупкина</t>
  </si>
  <si>
    <t>д.Хворостянка. Ул Центральная,д.26</t>
  </si>
  <si>
    <t>57:13:0130101:249</t>
  </si>
  <si>
    <t>Наименование недвижимого иму­щества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</si>
  <si>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</si>
  <si>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</si>
  <si>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 (кв.м)</t>
  </si>
  <si>
    <t>Сведения о балансовой стоимости недвижимого имущества тыс.руб.</t>
  </si>
  <si>
    <t>Сведения об остаточной стоимости (начисленной амортизации) тыс.руб.</t>
  </si>
  <si>
    <t>Сведения о кадастровой стоимости недвижимого имущества тыс.руб.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</si>
  <si>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</si>
  <si>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</si>
  <si>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 ― оснований возникновения (прекращения) права  муниципальной собственности Новосильского района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</si>
  <si>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</si>
  <si>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</t>
  </si>
  <si>
    <t>57:0130101:85</t>
  </si>
  <si>
    <t>Св-во о госуд регист права 57АА469639</t>
  </si>
  <si>
    <t>Администрация Хворостянского с/п</t>
  </si>
  <si>
    <t>нет</t>
  </si>
  <si>
    <t>57:13:0080101:159</t>
  </si>
  <si>
    <t>Св-во о госуд регист права 57АА469641</t>
  </si>
  <si>
    <t>Имущество казны(прво собст сельского поселения</t>
  </si>
  <si>
    <t>57:13:0080101:147</t>
  </si>
  <si>
    <t>Св-во о госуд регист права 57АА469642</t>
  </si>
  <si>
    <t>57:0130101:104</t>
  </si>
  <si>
    <t>Св-во о госуд регист права 57АА469640</t>
  </si>
  <si>
    <t xml:space="preserve">Выписка изЕГРН об объекте недвижимости </t>
  </si>
  <si>
    <t>МО Хворостянское сельское поселение</t>
  </si>
  <si>
    <t>Земельный участок РФ Ноаосильского района Орловской области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</si>
</sst>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_-* #,##0.00_р_._-;\-* #,##0.00_р_._-;_-* \-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sz val="7"/>
      <name val="Arial Cyr"/>
      <family val="0"/>
    </font>
    <font>
      <b/>
      <sz val="7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46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66" fontId="10" fillId="33" borderId="10" xfId="60" applyNumberFormat="1" applyFont="1" applyFill="1" applyBorder="1" applyAlignment="1" applyProtection="1">
      <alignment horizontal="center" vertical="top" wrapText="1"/>
      <protection/>
    </xf>
    <xf numFmtId="2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4" xfId="0" applyFont="1" applyBorder="1" applyAlignment="1">
      <alignment/>
    </xf>
    <xf numFmtId="165" fontId="7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166" fontId="10" fillId="33" borderId="15" xfId="60" applyNumberFormat="1" applyFont="1" applyFill="1" applyBorder="1" applyAlignment="1" applyProtection="1">
      <alignment horizontal="center" vertical="top" wrapText="1"/>
      <protection/>
    </xf>
    <xf numFmtId="0" fontId="6" fillId="0" borderId="16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7" fillId="0" borderId="10" xfId="0" applyFont="1" applyBorder="1" applyAlignment="1">
      <alignment horizontal="right"/>
    </xf>
    <xf numFmtId="2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2" fillId="0" borderId="0" xfId="0" applyFont="1" applyAlignment="1">
      <alignment horizontal="center"/>
    </xf>
    <xf numFmtId="165" fontId="7" fillId="34" borderId="10" xfId="0" applyNumberFormat="1" applyFont="1" applyFill="1" applyBorder="1" applyAlignment="1">
      <alignment horizontal="center"/>
    </xf>
    <xf numFmtId="14" fontId="7" fillId="34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10" xfId="0" applyNumberFormat="1" applyFont="1" applyFill="1" applyBorder="1" applyAlignment="1">
      <alignment/>
    </xf>
    <xf numFmtId="49" fontId="14" fillId="34" borderId="10" xfId="0" applyNumberFormat="1" applyFont="1" applyFill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49" fontId="14" fillId="0" borderId="15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165" fontId="7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49" fontId="13" fillId="0" borderId="10" xfId="0" applyNumberFormat="1" applyFont="1" applyBorder="1" applyAlignment="1">
      <alignment/>
    </xf>
    <xf numFmtId="0" fontId="7" fillId="34" borderId="15" xfId="0" applyFont="1" applyFill="1" applyBorder="1" applyAlignment="1">
      <alignment wrapText="1"/>
    </xf>
    <xf numFmtId="1" fontId="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34" borderId="10" xfId="0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7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129"/>
  <sheetViews>
    <sheetView tabSelected="1" view="pageBreakPreview" zoomScale="60" zoomScalePageLayoutView="0" workbookViewId="0" topLeftCell="A101">
      <selection activeCell="F27" sqref="F27"/>
    </sheetView>
  </sheetViews>
  <sheetFormatPr defaultColWidth="9.00390625" defaultRowHeight="12.75"/>
  <cols>
    <col min="1" max="1" width="1.625" style="0" customWidth="1"/>
    <col min="2" max="2" width="4.125" style="61" customWidth="1"/>
    <col min="3" max="3" width="12.75390625" style="37" customWidth="1"/>
    <col min="4" max="4" width="12.00390625" style="37" customWidth="1"/>
    <col min="5" max="5" width="16.75390625" style="0" customWidth="1"/>
    <col min="6" max="8" width="10.00390625" style="0" customWidth="1"/>
    <col min="9" max="9" width="9.125" style="0" customWidth="1"/>
    <col min="11" max="11" width="8.875" style="0" customWidth="1"/>
    <col min="12" max="12" width="9.25390625" style="0" customWidth="1"/>
    <col min="13" max="13" width="14.75390625" style="0" hidden="1" customWidth="1"/>
    <col min="14" max="14" width="9.625" style="0" customWidth="1"/>
    <col min="15" max="15" width="0.12890625" style="0" customWidth="1"/>
    <col min="16" max="16" width="0.2421875" style="0" hidden="1" customWidth="1"/>
  </cols>
  <sheetData>
    <row r="3" spans="2:16" ht="12.75">
      <c r="B3" s="85" t="s">
        <v>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45"/>
    </row>
    <row r="4" ht="12.75">
      <c r="V4" s="100"/>
    </row>
    <row r="6" spans="2:17" ht="12.75">
      <c r="B6" s="86" t="s">
        <v>164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2:17" ht="12.75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2:17" ht="93" customHeight="1">
      <c r="B8" s="93" t="s">
        <v>10</v>
      </c>
      <c r="C8" s="93" t="s">
        <v>198</v>
      </c>
      <c r="D8" s="93" t="s">
        <v>199</v>
      </c>
      <c r="E8" s="93" t="s">
        <v>200</v>
      </c>
      <c r="F8" s="93" t="s">
        <v>201</v>
      </c>
      <c r="G8" s="13" t="s">
        <v>202</v>
      </c>
      <c r="H8" s="13" t="s">
        <v>203</v>
      </c>
      <c r="I8" s="93" t="s">
        <v>204</v>
      </c>
      <c r="J8" s="93" t="s">
        <v>205</v>
      </c>
      <c r="K8" s="93" t="s">
        <v>206</v>
      </c>
      <c r="L8" s="93" t="s">
        <v>207</v>
      </c>
      <c r="M8" s="93" t="s">
        <v>207</v>
      </c>
      <c r="N8" s="93" t="s">
        <v>208</v>
      </c>
      <c r="O8" s="93" t="s">
        <v>209</v>
      </c>
      <c r="P8" s="93"/>
      <c r="Q8" s="93" t="s">
        <v>209</v>
      </c>
    </row>
    <row r="9" spans="2:17" ht="12.75">
      <c r="B9" s="50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04">
        <v>12</v>
      </c>
      <c r="O9" s="104">
        <v>14</v>
      </c>
      <c r="P9" s="75"/>
      <c r="Q9" s="105">
        <v>13</v>
      </c>
    </row>
    <row r="10" spans="2:17" ht="12.75">
      <c r="B10" s="101" t="s">
        <v>3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3"/>
    </row>
    <row r="11" spans="2:17" ht="31.5" customHeight="1">
      <c r="B11" s="50">
        <v>1</v>
      </c>
      <c r="C11" s="2" t="s">
        <v>4</v>
      </c>
      <c r="D11" s="2" t="s">
        <v>5</v>
      </c>
      <c r="E11" s="10" t="s">
        <v>210</v>
      </c>
      <c r="F11" s="107">
        <v>51.9</v>
      </c>
      <c r="G11" s="3">
        <v>126</v>
      </c>
      <c r="H11" s="3">
        <v>104.7</v>
      </c>
      <c r="I11" s="2"/>
      <c r="J11" s="94">
        <v>39349</v>
      </c>
      <c r="K11" s="94"/>
      <c r="L11" s="106" t="s">
        <v>211</v>
      </c>
      <c r="M11" s="2"/>
      <c r="N11" s="106" t="s">
        <v>212</v>
      </c>
      <c r="O11" s="2"/>
      <c r="P11" s="95"/>
      <c r="Q11" s="98" t="s">
        <v>213</v>
      </c>
    </row>
    <row r="12" spans="2:17" ht="26.25" customHeight="1">
      <c r="B12" s="50">
        <v>2</v>
      </c>
      <c r="C12" s="2" t="s">
        <v>9</v>
      </c>
      <c r="D12" s="2" t="s">
        <v>7</v>
      </c>
      <c r="E12" s="2" t="s">
        <v>217</v>
      </c>
      <c r="F12" s="2">
        <v>66.7</v>
      </c>
      <c r="G12" s="3">
        <v>54.1</v>
      </c>
      <c r="H12" s="3">
        <v>9.3</v>
      </c>
      <c r="I12" s="2"/>
      <c r="J12" s="94">
        <v>39349</v>
      </c>
      <c r="K12" s="2"/>
      <c r="L12" s="106" t="s">
        <v>218</v>
      </c>
      <c r="M12" s="2"/>
      <c r="N12" s="106" t="s">
        <v>216</v>
      </c>
      <c r="O12" s="2"/>
      <c r="P12" s="95"/>
      <c r="Q12" s="98" t="s">
        <v>213</v>
      </c>
    </row>
    <row r="13" spans="2:17" ht="33.75">
      <c r="B13" s="50">
        <v>3</v>
      </c>
      <c r="C13" s="2" t="s">
        <v>6</v>
      </c>
      <c r="D13" s="2" t="s">
        <v>5</v>
      </c>
      <c r="E13" s="10" t="s">
        <v>219</v>
      </c>
      <c r="F13" s="107">
        <v>129.1</v>
      </c>
      <c r="G13" s="3">
        <v>0</v>
      </c>
      <c r="H13" s="3">
        <v>0</v>
      </c>
      <c r="I13" s="2"/>
      <c r="J13" s="94">
        <v>39349</v>
      </c>
      <c r="K13" s="2"/>
      <c r="L13" s="106" t="s">
        <v>220</v>
      </c>
      <c r="M13" s="2"/>
      <c r="N13" s="106" t="s">
        <v>216</v>
      </c>
      <c r="O13" s="2"/>
      <c r="P13" s="95"/>
      <c r="Q13" s="98" t="s">
        <v>213</v>
      </c>
    </row>
    <row r="14" spans="2:17" ht="33.75">
      <c r="B14" s="50">
        <v>4</v>
      </c>
      <c r="C14" s="2" t="s">
        <v>4</v>
      </c>
      <c r="D14" s="2" t="s">
        <v>7</v>
      </c>
      <c r="E14" s="2" t="s">
        <v>214</v>
      </c>
      <c r="F14" s="2">
        <v>528.2</v>
      </c>
      <c r="G14" s="3">
        <v>134.9</v>
      </c>
      <c r="H14" s="3">
        <v>0</v>
      </c>
      <c r="I14" s="2"/>
      <c r="J14" s="94">
        <v>39349</v>
      </c>
      <c r="K14" s="2"/>
      <c r="L14" s="106" t="s">
        <v>215</v>
      </c>
      <c r="M14" s="2"/>
      <c r="N14" s="106" t="s">
        <v>216</v>
      </c>
      <c r="O14" s="2"/>
      <c r="P14" s="95"/>
      <c r="Q14" s="98" t="s">
        <v>213</v>
      </c>
    </row>
    <row r="15" spans="2:17" ht="68.25" customHeight="1">
      <c r="B15" s="50">
        <v>5</v>
      </c>
      <c r="C15" s="49" t="s">
        <v>223</v>
      </c>
      <c r="D15" s="2" t="s">
        <v>196</v>
      </c>
      <c r="E15" s="2" t="s">
        <v>197</v>
      </c>
      <c r="F15" s="2">
        <v>15000</v>
      </c>
      <c r="G15" s="3"/>
      <c r="H15" s="3"/>
      <c r="I15" s="2">
        <v>600.4</v>
      </c>
      <c r="J15" s="94">
        <v>44350</v>
      </c>
      <c r="K15" s="2"/>
      <c r="L15" s="106" t="s">
        <v>221</v>
      </c>
      <c r="M15" s="2"/>
      <c r="N15" s="106" t="s">
        <v>222</v>
      </c>
      <c r="O15" s="48"/>
      <c r="P15" s="95"/>
      <c r="Q15" s="98" t="s">
        <v>213</v>
      </c>
    </row>
    <row r="16" spans="2:17" s="8" customFormat="1" ht="12.75">
      <c r="B16" s="51"/>
      <c r="C16" s="2" t="s">
        <v>8</v>
      </c>
      <c r="D16" s="6"/>
      <c r="E16" s="6"/>
      <c r="F16" s="6"/>
      <c r="G16" s="6"/>
      <c r="H16" s="7"/>
      <c r="I16" s="6"/>
      <c r="J16" s="6"/>
      <c r="K16" s="6"/>
      <c r="L16" s="6"/>
      <c r="M16" s="6"/>
      <c r="N16" s="6"/>
      <c r="O16" s="9"/>
      <c r="P16" s="96"/>
      <c r="Q16" s="99"/>
    </row>
    <row r="17" spans="2:17" ht="12.75">
      <c r="B17" s="86" t="s">
        <v>163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 ht="12.7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 ht="274.5" customHeight="1">
      <c r="B19" s="52" t="s">
        <v>10</v>
      </c>
      <c r="C19" s="12" t="s">
        <v>11</v>
      </c>
      <c r="D19" s="13" t="s">
        <v>12</v>
      </c>
      <c r="E19" s="13" t="s">
        <v>13</v>
      </c>
      <c r="F19" s="12" t="s">
        <v>14</v>
      </c>
      <c r="G19" s="12"/>
      <c r="H19" s="12" t="s">
        <v>15</v>
      </c>
      <c r="I19" s="12" t="s">
        <v>16</v>
      </c>
      <c r="J19" s="12" t="s">
        <v>17</v>
      </c>
      <c r="K19" s="12" t="s">
        <v>18</v>
      </c>
      <c r="L19" s="12" t="s">
        <v>19</v>
      </c>
      <c r="M19" s="12" t="s">
        <v>20</v>
      </c>
      <c r="N19" s="12" t="s">
        <v>21</v>
      </c>
      <c r="O19" s="12" t="s">
        <v>22</v>
      </c>
      <c r="P19" s="12"/>
      <c r="Q19" s="12" t="s">
        <v>23</v>
      </c>
    </row>
    <row r="20" spans="2:17" ht="12.75">
      <c r="B20" s="53">
        <v>1</v>
      </c>
      <c r="C20" s="14">
        <v>2</v>
      </c>
      <c r="D20" s="15">
        <v>3</v>
      </c>
      <c r="E20" s="15">
        <v>4</v>
      </c>
      <c r="F20" s="14">
        <v>5</v>
      </c>
      <c r="G20" s="14"/>
      <c r="H20" s="14">
        <v>6</v>
      </c>
      <c r="I20" s="14">
        <v>8</v>
      </c>
      <c r="J20" s="14">
        <v>9</v>
      </c>
      <c r="K20" s="14">
        <v>10</v>
      </c>
      <c r="L20" s="14">
        <v>11</v>
      </c>
      <c r="M20" s="14">
        <v>12</v>
      </c>
      <c r="N20" s="14">
        <v>13</v>
      </c>
      <c r="O20" s="14">
        <v>14</v>
      </c>
      <c r="P20" s="14"/>
      <c r="Q20" s="14">
        <v>15</v>
      </c>
    </row>
    <row r="21" spans="2:17" ht="12.75">
      <c r="B21" s="113" t="s">
        <v>24</v>
      </c>
      <c r="C21" s="114"/>
      <c r="D21" s="114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0"/>
    </row>
    <row r="22" spans="2:17" ht="63.75">
      <c r="B22" s="54" t="s">
        <v>25</v>
      </c>
      <c r="C22" s="12" t="s">
        <v>96</v>
      </c>
      <c r="D22" s="12">
        <v>4.9</v>
      </c>
      <c r="E22" s="108">
        <v>0</v>
      </c>
      <c r="F22" s="18"/>
      <c r="G22" s="18"/>
      <c r="H22" s="18"/>
      <c r="I22" s="21" t="s">
        <v>121</v>
      </c>
      <c r="J22" s="16"/>
      <c r="K22" s="20"/>
      <c r="L22" s="16"/>
      <c r="M22" s="16"/>
      <c r="N22" s="16"/>
      <c r="O22" s="16"/>
      <c r="P22" s="16"/>
      <c r="Q22" s="16"/>
    </row>
    <row r="23" spans="2:17" ht="63.75">
      <c r="B23" s="54" t="s">
        <v>26</v>
      </c>
      <c r="C23" s="12" t="s">
        <v>97</v>
      </c>
      <c r="D23" s="12">
        <v>5.5</v>
      </c>
      <c r="E23" s="108">
        <v>0</v>
      </c>
      <c r="F23" s="18"/>
      <c r="G23" s="18"/>
      <c r="H23" s="18"/>
      <c r="I23" s="21" t="s">
        <v>121</v>
      </c>
      <c r="J23" s="16"/>
      <c r="K23" s="16"/>
      <c r="L23" s="16"/>
      <c r="M23" s="16"/>
      <c r="N23" s="16"/>
      <c r="O23" s="16"/>
      <c r="P23" s="16"/>
      <c r="Q23" s="16"/>
    </row>
    <row r="24" spans="2:17" ht="63.75">
      <c r="B24" s="54" t="s">
        <v>27</v>
      </c>
      <c r="C24" s="12" t="s">
        <v>98</v>
      </c>
      <c r="D24" s="12">
        <v>16.4</v>
      </c>
      <c r="E24" s="108">
        <v>0</v>
      </c>
      <c r="F24" s="18"/>
      <c r="G24" s="18"/>
      <c r="H24" s="18"/>
      <c r="I24" s="21" t="s">
        <v>121</v>
      </c>
      <c r="J24" s="16"/>
      <c r="K24" s="16"/>
      <c r="L24" s="16"/>
      <c r="M24" s="16"/>
      <c r="N24" s="16"/>
      <c r="O24" s="16"/>
      <c r="P24" s="16"/>
      <c r="Q24" s="16"/>
    </row>
    <row r="25" spans="2:17" ht="63.75">
      <c r="B25" s="54" t="s">
        <v>28</v>
      </c>
      <c r="C25" s="12" t="s">
        <v>99</v>
      </c>
      <c r="D25" s="12">
        <v>6.6</v>
      </c>
      <c r="E25" s="108">
        <v>0</v>
      </c>
      <c r="F25" s="18"/>
      <c r="G25" s="18"/>
      <c r="H25" s="18"/>
      <c r="I25" s="21" t="s">
        <v>121</v>
      </c>
      <c r="J25" s="16"/>
      <c r="K25" s="16"/>
      <c r="L25" s="16"/>
      <c r="M25" s="16"/>
      <c r="N25" s="16"/>
      <c r="O25" s="16"/>
      <c r="P25" s="16"/>
      <c r="Q25" s="16"/>
    </row>
    <row r="26" spans="2:17" ht="63.75">
      <c r="B26" s="54" t="s">
        <v>29</v>
      </c>
      <c r="C26" s="12" t="s">
        <v>100</v>
      </c>
      <c r="D26" s="12">
        <v>6.5</v>
      </c>
      <c r="E26" s="108">
        <v>0</v>
      </c>
      <c r="F26" s="18"/>
      <c r="G26" s="18"/>
      <c r="H26" s="18"/>
      <c r="I26" s="21" t="s">
        <v>121</v>
      </c>
      <c r="J26" s="16"/>
      <c r="K26" s="16"/>
      <c r="L26" s="16"/>
      <c r="M26" s="16"/>
      <c r="N26" s="16"/>
      <c r="O26" s="16"/>
      <c r="P26" s="16"/>
      <c r="Q26" s="16"/>
    </row>
    <row r="27" spans="2:17" ht="63.75">
      <c r="B27" s="54" t="s">
        <v>30</v>
      </c>
      <c r="C27" s="12" t="s">
        <v>101</v>
      </c>
      <c r="D27" s="12">
        <v>8.4</v>
      </c>
      <c r="E27" s="108">
        <v>0</v>
      </c>
      <c r="F27" s="16"/>
      <c r="G27" s="16"/>
      <c r="H27" s="16"/>
      <c r="I27" s="21" t="s">
        <v>121</v>
      </c>
      <c r="J27" s="16"/>
      <c r="K27" s="16"/>
      <c r="L27" s="16"/>
      <c r="M27" s="16"/>
      <c r="N27" s="16"/>
      <c r="O27" s="16"/>
      <c r="P27" s="16"/>
      <c r="Q27" s="16"/>
    </row>
    <row r="28" spans="2:17" ht="63.75">
      <c r="B28" s="54" t="s">
        <v>31</v>
      </c>
      <c r="C28" s="12" t="s">
        <v>102</v>
      </c>
      <c r="D28" s="12">
        <v>4.7</v>
      </c>
      <c r="E28" s="108">
        <v>0</v>
      </c>
      <c r="F28" s="16"/>
      <c r="G28" s="16"/>
      <c r="H28" s="16"/>
      <c r="I28" s="21" t="s">
        <v>121</v>
      </c>
      <c r="J28" s="16"/>
      <c r="K28" s="16"/>
      <c r="L28" s="16"/>
      <c r="M28" s="16"/>
      <c r="N28" s="16"/>
      <c r="O28" s="16"/>
      <c r="P28" s="16"/>
      <c r="Q28" s="16"/>
    </row>
    <row r="29" spans="2:17" ht="63.75">
      <c r="B29" s="54" t="s">
        <v>32</v>
      </c>
      <c r="C29" s="12" t="s">
        <v>103</v>
      </c>
      <c r="D29" s="12">
        <v>8.3</v>
      </c>
      <c r="E29" s="108">
        <v>0</v>
      </c>
      <c r="F29" s="16"/>
      <c r="G29" s="16"/>
      <c r="H29" s="16"/>
      <c r="I29" s="21" t="s">
        <v>121</v>
      </c>
      <c r="J29" s="16"/>
      <c r="K29" s="16"/>
      <c r="L29" s="16"/>
      <c r="M29" s="16"/>
      <c r="N29" s="16"/>
      <c r="O29" s="16"/>
      <c r="P29" s="16"/>
      <c r="Q29" s="16"/>
    </row>
    <row r="30" spans="2:17" ht="63.75">
      <c r="B30" s="54" t="s">
        <v>33</v>
      </c>
      <c r="C30" s="12" t="s">
        <v>104</v>
      </c>
      <c r="D30" s="12">
        <v>5.5</v>
      </c>
      <c r="E30" s="108">
        <v>0</v>
      </c>
      <c r="F30" s="16"/>
      <c r="G30" s="16"/>
      <c r="H30" s="16"/>
      <c r="I30" s="21" t="s">
        <v>121</v>
      </c>
      <c r="J30" s="16"/>
      <c r="K30" s="16"/>
      <c r="L30" s="16"/>
      <c r="M30" s="16"/>
      <c r="N30" s="16"/>
      <c r="O30" s="16"/>
      <c r="P30" s="16"/>
      <c r="Q30" s="16"/>
    </row>
    <row r="31" spans="2:17" ht="63.75">
      <c r="B31" s="54" t="s">
        <v>34</v>
      </c>
      <c r="C31" s="12" t="s">
        <v>105</v>
      </c>
      <c r="D31" s="12">
        <v>4.1</v>
      </c>
      <c r="E31" s="108">
        <v>0</v>
      </c>
      <c r="F31" s="16"/>
      <c r="G31" s="16"/>
      <c r="H31" s="16"/>
      <c r="I31" s="21" t="s">
        <v>121</v>
      </c>
      <c r="J31" s="16"/>
      <c r="K31" s="16"/>
      <c r="L31" s="16"/>
      <c r="M31" s="16"/>
      <c r="N31" s="16"/>
      <c r="O31" s="16"/>
      <c r="P31" s="16"/>
      <c r="Q31" s="16"/>
    </row>
    <row r="32" spans="2:17" ht="63.75">
      <c r="B32" s="54" t="s">
        <v>35</v>
      </c>
      <c r="C32" s="12" t="s">
        <v>106</v>
      </c>
      <c r="D32" s="12">
        <v>16.2</v>
      </c>
      <c r="E32" s="108">
        <v>0</v>
      </c>
      <c r="F32" s="16"/>
      <c r="G32" s="16"/>
      <c r="H32" s="16"/>
      <c r="I32" s="21" t="s">
        <v>121</v>
      </c>
      <c r="J32" s="16"/>
      <c r="K32" s="16"/>
      <c r="L32" s="16"/>
      <c r="M32" s="16"/>
      <c r="N32" s="16"/>
      <c r="O32" s="16"/>
      <c r="P32" s="16"/>
      <c r="Q32" s="16"/>
    </row>
    <row r="33" spans="2:17" ht="63.75">
      <c r="B33" s="54" t="s">
        <v>36</v>
      </c>
      <c r="C33" s="12" t="s">
        <v>106</v>
      </c>
      <c r="D33" s="12">
        <v>16.1</v>
      </c>
      <c r="E33" s="109">
        <v>0</v>
      </c>
      <c r="F33" s="16"/>
      <c r="G33" s="16"/>
      <c r="H33" s="16"/>
      <c r="I33" s="21" t="s">
        <v>121</v>
      </c>
      <c r="J33" s="16"/>
      <c r="K33" s="16"/>
      <c r="L33" s="16"/>
      <c r="M33" s="16"/>
      <c r="N33" s="16"/>
      <c r="O33" s="16"/>
      <c r="P33" s="16"/>
      <c r="Q33" s="16"/>
    </row>
    <row r="34" spans="2:17" ht="63.75">
      <c r="B34" s="54" t="s">
        <v>37</v>
      </c>
      <c r="C34" s="12" t="s">
        <v>107</v>
      </c>
      <c r="D34" s="12">
        <v>23.1</v>
      </c>
      <c r="E34" s="108">
        <v>0</v>
      </c>
      <c r="F34" s="16"/>
      <c r="G34" s="16"/>
      <c r="H34" s="16"/>
      <c r="I34" s="21" t="s">
        <v>121</v>
      </c>
      <c r="J34" s="16"/>
      <c r="K34" s="16"/>
      <c r="L34" s="16"/>
      <c r="M34" s="16"/>
      <c r="N34" s="16"/>
      <c r="O34" s="16"/>
      <c r="P34" s="16"/>
      <c r="Q34" s="16"/>
    </row>
    <row r="35" spans="2:17" ht="63.75">
      <c r="B35" s="54" t="s">
        <v>38</v>
      </c>
      <c r="C35" s="12" t="s">
        <v>108</v>
      </c>
      <c r="D35" s="12">
        <v>5023</v>
      </c>
      <c r="E35" s="108">
        <v>0</v>
      </c>
      <c r="F35" s="16"/>
      <c r="G35" s="16"/>
      <c r="H35" s="16"/>
      <c r="I35" s="21" t="s">
        <v>121</v>
      </c>
      <c r="J35" s="16"/>
      <c r="K35" s="16"/>
      <c r="L35" s="16"/>
      <c r="M35" s="16"/>
      <c r="N35" s="16"/>
      <c r="O35" s="16"/>
      <c r="P35" s="16"/>
      <c r="Q35" s="16"/>
    </row>
    <row r="36" spans="2:17" ht="63.75">
      <c r="B36" s="54" t="s">
        <v>39</v>
      </c>
      <c r="C36" s="12" t="s">
        <v>109</v>
      </c>
      <c r="D36" s="12">
        <v>13</v>
      </c>
      <c r="E36" s="108">
        <v>0</v>
      </c>
      <c r="F36" s="16"/>
      <c r="G36" s="16"/>
      <c r="H36" s="16"/>
      <c r="I36" s="21" t="s">
        <v>121</v>
      </c>
      <c r="J36" s="16"/>
      <c r="K36" s="16"/>
      <c r="L36" s="16"/>
      <c r="M36" s="16"/>
      <c r="N36" s="16"/>
      <c r="O36" s="16"/>
      <c r="P36" s="16"/>
      <c r="Q36" s="16"/>
    </row>
    <row r="37" spans="2:17" ht="63.75">
      <c r="B37" s="54" t="s">
        <v>40</v>
      </c>
      <c r="C37" s="12" t="s">
        <v>110</v>
      </c>
      <c r="D37" s="12">
        <v>4.5</v>
      </c>
      <c r="E37" s="108">
        <v>0</v>
      </c>
      <c r="F37" s="16"/>
      <c r="G37" s="16"/>
      <c r="H37" s="16"/>
      <c r="I37" s="21" t="s">
        <v>121</v>
      </c>
      <c r="J37" s="16"/>
      <c r="K37" s="16"/>
      <c r="L37" s="16"/>
      <c r="M37" s="16"/>
      <c r="N37" s="16"/>
      <c r="O37" s="16"/>
      <c r="P37" s="16"/>
      <c r="Q37" s="16"/>
    </row>
    <row r="38" spans="2:17" ht="63.75">
      <c r="B38" s="54" t="s">
        <v>41</v>
      </c>
      <c r="C38" s="12" t="s">
        <v>111</v>
      </c>
      <c r="D38" s="12">
        <v>17</v>
      </c>
      <c r="E38" s="108">
        <v>0</v>
      </c>
      <c r="F38" s="16"/>
      <c r="G38" s="16"/>
      <c r="H38" s="16"/>
      <c r="I38" s="21" t="s">
        <v>121</v>
      </c>
      <c r="J38" s="16"/>
      <c r="K38" s="16"/>
      <c r="L38" s="16"/>
      <c r="M38" s="16"/>
      <c r="N38" s="16"/>
      <c r="O38" s="16"/>
      <c r="P38" s="16"/>
      <c r="Q38" s="16"/>
    </row>
    <row r="39" spans="2:17" ht="63.75">
      <c r="B39" s="54" t="s">
        <v>42</v>
      </c>
      <c r="C39" s="12" t="s">
        <v>112</v>
      </c>
      <c r="D39" s="12">
        <v>17</v>
      </c>
      <c r="E39" s="108">
        <v>0</v>
      </c>
      <c r="F39" s="16"/>
      <c r="G39" s="16"/>
      <c r="H39" s="16"/>
      <c r="I39" s="21" t="s">
        <v>121</v>
      </c>
      <c r="J39" s="16"/>
      <c r="K39" s="16"/>
      <c r="L39" s="16"/>
      <c r="M39" s="16"/>
      <c r="N39" s="16"/>
      <c r="O39" s="16"/>
      <c r="P39" s="16"/>
      <c r="Q39" s="16"/>
    </row>
    <row r="40" spans="2:17" ht="63.75">
      <c r="B40" s="54" t="s">
        <v>43</v>
      </c>
      <c r="C40" s="12" t="s">
        <v>113</v>
      </c>
      <c r="D40" s="12">
        <v>19</v>
      </c>
      <c r="E40" s="108">
        <v>0</v>
      </c>
      <c r="F40" s="17"/>
      <c r="G40" s="17"/>
      <c r="H40" s="16"/>
      <c r="I40" s="21" t="s">
        <v>121</v>
      </c>
      <c r="J40" s="16"/>
      <c r="K40" s="16"/>
      <c r="L40" s="16"/>
      <c r="M40" s="16"/>
      <c r="N40" s="16"/>
      <c r="O40" s="16"/>
      <c r="P40" s="16"/>
      <c r="Q40" s="16"/>
    </row>
    <row r="41" spans="2:17" ht="63.75">
      <c r="B41" s="54" t="s">
        <v>44</v>
      </c>
      <c r="C41" s="12" t="s">
        <v>114</v>
      </c>
      <c r="D41" s="12">
        <v>27.8</v>
      </c>
      <c r="E41" s="108">
        <v>0</v>
      </c>
      <c r="F41" s="17"/>
      <c r="G41" s="17"/>
      <c r="H41" s="16"/>
      <c r="I41" s="21" t="s">
        <v>121</v>
      </c>
      <c r="J41" s="16"/>
      <c r="K41" s="16"/>
      <c r="L41" s="16"/>
      <c r="M41" s="16"/>
      <c r="N41" s="16"/>
      <c r="O41" s="16"/>
      <c r="P41" s="16"/>
      <c r="Q41" s="16"/>
    </row>
    <row r="42" spans="2:17" ht="63.75">
      <c r="B42" s="54" t="s">
        <v>45</v>
      </c>
      <c r="C42" s="12" t="s">
        <v>115</v>
      </c>
      <c r="D42" s="12">
        <v>5.9</v>
      </c>
      <c r="E42" s="108">
        <v>0</v>
      </c>
      <c r="F42" s="17"/>
      <c r="G42" s="17"/>
      <c r="H42" s="16"/>
      <c r="I42" s="21" t="s">
        <v>121</v>
      </c>
      <c r="J42" s="16"/>
      <c r="K42" s="16"/>
      <c r="L42" s="16"/>
      <c r="M42" s="16"/>
      <c r="N42" s="16"/>
      <c r="O42" s="16"/>
      <c r="P42" s="16"/>
      <c r="Q42" s="16"/>
    </row>
    <row r="43" spans="2:17" ht="63.75">
      <c r="B43" s="54" t="s">
        <v>46</v>
      </c>
      <c r="C43" s="12" t="s">
        <v>115</v>
      </c>
      <c r="D43" s="12">
        <v>5.9</v>
      </c>
      <c r="E43" s="108">
        <v>0</v>
      </c>
      <c r="F43" s="17"/>
      <c r="G43" s="17"/>
      <c r="H43" s="16"/>
      <c r="I43" s="21" t="s">
        <v>121</v>
      </c>
      <c r="J43" s="16"/>
      <c r="K43" s="16"/>
      <c r="L43" s="16"/>
      <c r="M43" s="16"/>
      <c r="N43" s="16"/>
      <c r="O43" s="16"/>
      <c r="P43" s="16"/>
      <c r="Q43" s="16"/>
    </row>
    <row r="44" spans="2:17" ht="63.75">
      <c r="B44" s="54" t="s">
        <v>47</v>
      </c>
      <c r="C44" s="12" t="s">
        <v>116</v>
      </c>
      <c r="D44" s="12">
        <v>7.5</v>
      </c>
      <c r="E44" s="108">
        <v>0</v>
      </c>
      <c r="F44" s="17"/>
      <c r="G44" s="17"/>
      <c r="H44" s="16"/>
      <c r="I44" s="21" t="s">
        <v>121</v>
      </c>
      <c r="J44" s="16"/>
      <c r="K44" s="16"/>
      <c r="L44" s="16"/>
      <c r="M44" s="16"/>
      <c r="N44" s="16"/>
      <c r="O44" s="16"/>
      <c r="P44" s="16"/>
      <c r="Q44" s="16"/>
    </row>
    <row r="45" spans="2:17" ht="63.75">
      <c r="B45" s="54" t="s">
        <v>48</v>
      </c>
      <c r="C45" s="12" t="s">
        <v>117</v>
      </c>
      <c r="D45" s="12">
        <v>20.6</v>
      </c>
      <c r="E45" s="108">
        <v>0</v>
      </c>
      <c r="F45" s="17"/>
      <c r="G45" s="17"/>
      <c r="H45" s="16"/>
      <c r="I45" s="21" t="s">
        <v>121</v>
      </c>
      <c r="J45" s="16"/>
      <c r="K45" s="16"/>
      <c r="L45" s="16"/>
      <c r="M45" s="16"/>
      <c r="N45" s="16"/>
      <c r="O45" s="16"/>
      <c r="P45" s="16"/>
      <c r="Q45" s="16"/>
    </row>
    <row r="46" spans="2:17" ht="63.75">
      <c r="B46" s="55" t="s">
        <v>49</v>
      </c>
      <c r="C46" s="12" t="s">
        <v>117</v>
      </c>
      <c r="D46" s="12">
        <v>23.7</v>
      </c>
      <c r="E46" s="108">
        <v>0</v>
      </c>
      <c r="F46" s="16"/>
      <c r="G46" s="16"/>
      <c r="H46" s="16"/>
      <c r="I46" s="21" t="s">
        <v>121</v>
      </c>
      <c r="J46" s="16"/>
      <c r="K46" s="16"/>
      <c r="L46" s="16"/>
      <c r="M46" s="16"/>
      <c r="N46" s="16"/>
      <c r="O46" s="16"/>
      <c r="P46" s="16"/>
      <c r="Q46" s="16"/>
    </row>
    <row r="47" spans="2:17" ht="63.75">
      <c r="B47" s="54" t="s">
        <v>50</v>
      </c>
      <c r="C47" s="12" t="s">
        <v>117</v>
      </c>
      <c r="D47" s="12">
        <v>24.4</v>
      </c>
      <c r="E47" s="110">
        <v>0</v>
      </c>
      <c r="F47" s="25"/>
      <c r="G47" s="25"/>
      <c r="H47" s="16"/>
      <c r="I47" s="21" t="s">
        <v>121</v>
      </c>
      <c r="J47" s="16"/>
      <c r="K47" s="16"/>
      <c r="L47" s="16"/>
      <c r="M47" s="16"/>
      <c r="N47" s="16"/>
      <c r="O47" s="16"/>
      <c r="P47" s="16"/>
      <c r="Q47" s="16"/>
    </row>
    <row r="48" spans="2:17" ht="63.75">
      <c r="B48" s="54" t="s">
        <v>51</v>
      </c>
      <c r="C48" s="12" t="s">
        <v>117</v>
      </c>
      <c r="D48" s="12">
        <v>20.1</v>
      </c>
      <c r="E48" s="110">
        <v>0</v>
      </c>
      <c r="F48" s="17"/>
      <c r="G48" s="17"/>
      <c r="H48" s="16"/>
      <c r="I48" s="21" t="s">
        <v>121</v>
      </c>
      <c r="J48" s="16"/>
      <c r="K48" s="16"/>
      <c r="L48" s="16"/>
      <c r="M48" s="16"/>
      <c r="N48" s="16"/>
      <c r="O48" s="16"/>
      <c r="P48" s="16"/>
      <c r="Q48" s="16"/>
    </row>
    <row r="49" spans="2:17" ht="63.75">
      <c r="B49" s="54" t="s">
        <v>52</v>
      </c>
      <c r="C49" s="12" t="s">
        <v>119</v>
      </c>
      <c r="D49" s="24">
        <v>32.3</v>
      </c>
      <c r="E49" s="110">
        <v>28</v>
      </c>
      <c r="F49" s="16">
        <v>2015</v>
      </c>
      <c r="G49" s="16"/>
      <c r="H49" s="39" t="s">
        <v>160</v>
      </c>
      <c r="I49" s="21" t="s">
        <v>121</v>
      </c>
      <c r="J49" s="16"/>
      <c r="K49" s="16"/>
      <c r="L49" s="16"/>
      <c r="M49" s="16"/>
      <c r="N49" s="16"/>
      <c r="O49" s="16"/>
      <c r="P49" s="16"/>
      <c r="Q49" s="16"/>
    </row>
    <row r="50" spans="2:17" ht="63.75">
      <c r="B50" s="54" t="s">
        <v>53</v>
      </c>
      <c r="C50" s="115" t="s">
        <v>106</v>
      </c>
      <c r="D50" s="24">
        <v>39.2</v>
      </c>
      <c r="E50" s="110">
        <v>34</v>
      </c>
      <c r="F50" s="16">
        <v>2016</v>
      </c>
      <c r="G50" s="16"/>
      <c r="H50" s="16"/>
      <c r="I50" s="21" t="s">
        <v>121</v>
      </c>
      <c r="J50" s="16"/>
      <c r="K50" s="16"/>
      <c r="L50" s="16"/>
      <c r="M50" s="16"/>
      <c r="N50" s="16"/>
      <c r="O50" s="16"/>
      <c r="P50" s="16"/>
      <c r="Q50" s="16"/>
    </row>
    <row r="51" spans="2:17" ht="63.75">
      <c r="B51" s="54" t="s">
        <v>54</v>
      </c>
      <c r="C51" s="115" t="s">
        <v>102</v>
      </c>
      <c r="D51" s="24">
        <v>5</v>
      </c>
      <c r="E51" s="110">
        <v>4.3</v>
      </c>
      <c r="F51" s="16">
        <v>2016</v>
      </c>
      <c r="G51" s="16"/>
      <c r="H51" s="16"/>
      <c r="I51" s="21" t="s">
        <v>121</v>
      </c>
      <c r="J51" s="16"/>
      <c r="K51" s="16"/>
      <c r="L51" s="16"/>
      <c r="M51" s="16"/>
      <c r="N51" s="16"/>
      <c r="O51" s="16"/>
      <c r="P51" s="16"/>
      <c r="Q51" s="16"/>
    </row>
    <row r="52" spans="2:17" ht="63.75">
      <c r="B52" s="54" t="s">
        <v>55</v>
      </c>
      <c r="C52" s="115" t="s">
        <v>141</v>
      </c>
      <c r="D52" s="24">
        <v>10.3</v>
      </c>
      <c r="E52" s="110">
        <v>8.9</v>
      </c>
      <c r="F52" s="16">
        <v>2016</v>
      </c>
      <c r="G52" s="16"/>
      <c r="H52" s="16"/>
      <c r="I52" s="21" t="s">
        <v>121</v>
      </c>
      <c r="J52" s="16"/>
      <c r="K52" s="16"/>
      <c r="L52" s="16"/>
      <c r="M52" s="16"/>
      <c r="N52" s="16"/>
      <c r="O52" s="16"/>
      <c r="P52" s="16"/>
      <c r="Q52" s="16"/>
    </row>
    <row r="53" spans="2:17" ht="63.75">
      <c r="B53" s="54" t="s">
        <v>56</v>
      </c>
      <c r="C53" s="115" t="s">
        <v>142</v>
      </c>
      <c r="D53" s="24">
        <v>5.5</v>
      </c>
      <c r="E53" s="110">
        <v>4.8</v>
      </c>
      <c r="F53" s="16">
        <v>2016</v>
      </c>
      <c r="G53" s="16"/>
      <c r="H53" s="16"/>
      <c r="I53" s="21" t="s">
        <v>121</v>
      </c>
      <c r="J53" s="16"/>
      <c r="K53" s="16"/>
      <c r="L53" s="16"/>
      <c r="M53" s="16"/>
      <c r="N53" s="16"/>
      <c r="O53" s="16"/>
      <c r="P53" s="16"/>
      <c r="Q53" s="16"/>
    </row>
    <row r="54" spans="2:17" ht="63.75">
      <c r="B54" s="54" t="s">
        <v>57</v>
      </c>
      <c r="C54" s="115" t="s">
        <v>150</v>
      </c>
      <c r="D54" s="24">
        <v>3.1</v>
      </c>
      <c r="E54" s="110">
        <v>2.7</v>
      </c>
      <c r="F54" s="16">
        <v>2016</v>
      </c>
      <c r="G54" s="16"/>
      <c r="H54" s="16"/>
      <c r="I54" s="21" t="s">
        <v>121</v>
      </c>
      <c r="J54" s="16"/>
      <c r="K54" s="16"/>
      <c r="L54" s="16"/>
      <c r="M54" s="16"/>
      <c r="N54" s="16"/>
      <c r="O54" s="16"/>
      <c r="P54" s="16"/>
      <c r="Q54" s="16"/>
    </row>
    <row r="55" spans="2:17" ht="63.75">
      <c r="B55" s="54" t="s">
        <v>58</v>
      </c>
      <c r="C55" s="12" t="s">
        <v>119</v>
      </c>
      <c r="D55" s="24">
        <v>63.3</v>
      </c>
      <c r="E55" s="110">
        <v>56.3</v>
      </c>
      <c r="F55" s="16">
        <v>2016</v>
      </c>
      <c r="G55" s="16"/>
      <c r="H55" s="39" t="s">
        <v>159</v>
      </c>
      <c r="I55" s="21" t="s">
        <v>121</v>
      </c>
      <c r="J55" s="16"/>
      <c r="K55" s="16"/>
      <c r="L55" s="16"/>
      <c r="M55" s="16"/>
      <c r="N55" s="16"/>
      <c r="O55" s="16"/>
      <c r="P55" s="16"/>
      <c r="Q55" s="16"/>
    </row>
    <row r="56" spans="2:17" ht="63.75">
      <c r="B56" s="54" t="s">
        <v>59</v>
      </c>
      <c r="C56" s="115" t="s">
        <v>144</v>
      </c>
      <c r="D56" s="24">
        <v>40</v>
      </c>
      <c r="E56" s="110">
        <v>35.6</v>
      </c>
      <c r="F56" s="16">
        <v>2017</v>
      </c>
      <c r="G56" s="16"/>
      <c r="H56" s="16"/>
      <c r="I56" s="21" t="s">
        <v>121</v>
      </c>
      <c r="J56" s="16"/>
      <c r="K56" s="16"/>
      <c r="L56" s="16"/>
      <c r="M56" s="16"/>
      <c r="N56" s="16"/>
      <c r="O56" s="16"/>
      <c r="P56" s="16"/>
      <c r="Q56" s="16"/>
    </row>
    <row r="57" spans="2:17" ht="63.75">
      <c r="B57" s="54" t="s">
        <v>60</v>
      </c>
      <c r="C57" s="115" t="s">
        <v>147</v>
      </c>
      <c r="D57" s="24">
        <v>2.4</v>
      </c>
      <c r="E57" s="110">
        <v>2.1</v>
      </c>
      <c r="F57" s="16">
        <v>2017</v>
      </c>
      <c r="G57" s="16"/>
      <c r="H57" s="16"/>
      <c r="I57" s="21" t="s">
        <v>121</v>
      </c>
      <c r="J57" s="16"/>
      <c r="K57" s="16"/>
      <c r="L57" s="16"/>
      <c r="M57" s="16"/>
      <c r="N57" s="16"/>
      <c r="O57" s="16"/>
      <c r="P57" s="16"/>
      <c r="Q57" s="16"/>
    </row>
    <row r="58" spans="2:17" ht="63.75">
      <c r="B58" s="54" t="s">
        <v>61</v>
      </c>
      <c r="C58" s="115" t="s">
        <v>148</v>
      </c>
      <c r="D58" s="24">
        <v>3.4</v>
      </c>
      <c r="E58" s="110">
        <v>3</v>
      </c>
      <c r="F58" s="16">
        <v>2017</v>
      </c>
      <c r="G58" s="16"/>
      <c r="H58" s="16"/>
      <c r="I58" s="21" t="s">
        <v>121</v>
      </c>
      <c r="J58" s="16"/>
      <c r="K58" s="16"/>
      <c r="L58" s="16"/>
      <c r="M58" s="16"/>
      <c r="N58" s="16"/>
      <c r="O58" s="16"/>
      <c r="P58" s="16"/>
      <c r="Q58" s="16"/>
    </row>
    <row r="59" spans="2:17" ht="63.75">
      <c r="B59" s="54" t="s">
        <v>62</v>
      </c>
      <c r="C59" s="12" t="s">
        <v>119</v>
      </c>
      <c r="D59" s="24">
        <v>30</v>
      </c>
      <c r="E59" s="110">
        <v>26.7</v>
      </c>
      <c r="F59" s="16">
        <v>2017</v>
      </c>
      <c r="G59" s="16"/>
      <c r="H59" s="39" t="s">
        <v>160</v>
      </c>
      <c r="I59" s="21" t="s">
        <v>121</v>
      </c>
      <c r="J59" s="16"/>
      <c r="K59" s="16"/>
      <c r="L59" s="16"/>
      <c r="M59" s="16"/>
      <c r="N59" s="16"/>
      <c r="O59" s="16"/>
      <c r="P59" s="16"/>
      <c r="Q59" s="16"/>
    </row>
    <row r="60" spans="2:17" ht="63.75">
      <c r="B60" s="54" t="s">
        <v>63</v>
      </c>
      <c r="C60" s="12" t="s">
        <v>119</v>
      </c>
      <c r="D60" s="24">
        <v>12.7</v>
      </c>
      <c r="E60" s="110"/>
      <c r="F60" s="39">
        <v>2014</v>
      </c>
      <c r="G60" s="39"/>
      <c r="H60" s="39" t="s">
        <v>158</v>
      </c>
      <c r="I60" s="21" t="s">
        <v>121</v>
      </c>
      <c r="J60" s="16"/>
      <c r="K60" s="16"/>
      <c r="L60" s="16"/>
      <c r="M60" s="16"/>
      <c r="N60" s="16"/>
      <c r="O60" s="16"/>
      <c r="P60" s="16"/>
      <c r="Q60" s="16"/>
    </row>
    <row r="61" spans="2:17" ht="63.75">
      <c r="B61" s="54" t="s">
        <v>64</v>
      </c>
      <c r="C61" s="12" t="s">
        <v>137</v>
      </c>
      <c r="D61" s="24">
        <v>6.7</v>
      </c>
      <c r="E61" s="110">
        <v>6.3</v>
      </c>
      <c r="F61" s="39">
        <v>2018</v>
      </c>
      <c r="G61" s="39"/>
      <c r="H61" s="18"/>
      <c r="I61" s="21" t="s">
        <v>121</v>
      </c>
      <c r="J61" s="16"/>
      <c r="K61" s="16"/>
      <c r="L61" s="16"/>
      <c r="M61" s="16"/>
      <c r="N61" s="16"/>
      <c r="O61" s="16"/>
      <c r="P61" s="16"/>
      <c r="Q61" s="16"/>
    </row>
    <row r="62" spans="2:17" ht="63.75">
      <c r="B62" s="54" t="s">
        <v>65</v>
      </c>
      <c r="C62" s="12" t="s">
        <v>145</v>
      </c>
      <c r="D62" s="24">
        <v>19.4</v>
      </c>
      <c r="E62" s="110">
        <v>17.7</v>
      </c>
      <c r="F62" s="39">
        <v>2018</v>
      </c>
      <c r="G62" s="39"/>
      <c r="H62" s="18"/>
      <c r="I62" s="21" t="s">
        <v>121</v>
      </c>
      <c r="J62" s="16"/>
      <c r="K62" s="16"/>
      <c r="L62" s="16"/>
      <c r="M62" s="16"/>
      <c r="N62" s="16"/>
      <c r="O62" s="16"/>
      <c r="P62" s="16"/>
      <c r="Q62" s="16"/>
    </row>
    <row r="63" spans="2:17" ht="63.75">
      <c r="B63" s="54" t="s">
        <v>66</v>
      </c>
      <c r="C63" s="12" t="s">
        <v>119</v>
      </c>
      <c r="D63" s="24">
        <v>32</v>
      </c>
      <c r="E63" s="110">
        <v>28.5</v>
      </c>
      <c r="F63" s="39">
        <v>2018</v>
      </c>
      <c r="G63" s="39"/>
      <c r="H63" s="39" t="s">
        <v>160</v>
      </c>
      <c r="I63" s="21" t="s">
        <v>121</v>
      </c>
      <c r="J63" s="16"/>
      <c r="K63" s="16"/>
      <c r="L63" s="16"/>
      <c r="M63" s="16"/>
      <c r="N63" s="16"/>
      <c r="O63" s="16"/>
      <c r="P63" s="16"/>
      <c r="Q63" s="16"/>
    </row>
    <row r="64" spans="2:17" ht="63.75">
      <c r="B64" s="54" t="s">
        <v>67</v>
      </c>
      <c r="C64" s="12" t="s">
        <v>146</v>
      </c>
      <c r="D64" s="24">
        <v>2.3</v>
      </c>
      <c r="E64" s="110">
        <v>2.1</v>
      </c>
      <c r="F64" s="39">
        <v>2019</v>
      </c>
      <c r="G64" s="39"/>
      <c r="H64" s="18"/>
      <c r="I64" s="21" t="s">
        <v>121</v>
      </c>
      <c r="J64" s="16"/>
      <c r="K64" s="16"/>
      <c r="L64" s="16"/>
      <c r="M64" s="16"/>
      <c r="N64" s="16"/>
      <c r="O64" s="16"/>
      <c r="P64" s="16"/>
      <c r="Q64" s="16"/>
    </row>
    <row r="65" spans="2:17" ht="63.75">
      <c r="B65" s="54" t="s">
        <v>68</v>
      </c>
      <c r="C65" s="12" t="s">
        <v>153</v>
      </c>
      <c r="D65" s="24">
        <v>49</v>
      </c>
      <c r="E65" s="110">
        <v>42.5</v>
      </c>
      <c r="F65" s="39">
        <v>2019</v>
      </c>
      <c r="G65" s="39"/>
      <c r="H65" s="39" t="s">
        <v>154</v>
      </c>
      <c r="I65" s="21" t="s">
        <v>121</v>
      </c>
      <c r="J65" s="16"/>
      <c r="K65" s="16"/>
      <c r="L65" s="16"/>
      <c r="M65" s="16"/>
      <c r="N65" s="16"/>
      <c r="O65" s="16"/>
      <c r="P65" s="16"/>
      <c r="Q65" s="16"/>
    </row>
    <row r="66" spans="2:17" ht="63.75">
      <c r="B66" s="54" t="s">
        <v>69</v>
      </c>
      <c r="C66" s="12" t="s">
        <v>155</v>
      </c>
      <c r="D66" s="24">
        <v>6.3</v>
      </c>
      <c r="E66" s="110"/>
      <c r="F66" s="39">
        <v>2019</v>
      </c>
      <c r="G66" s="39"/>
      <c r="H66" s="18"/>
      <c r="I66" s="21" t="s">
        <v>121</v>
      </c>
      <c r="J66" s="16"/>
      <c r="K66" s="16"/>
      <c r="L66" s="16"/>
      <c r="M66" s="16"/>
      <c r="N66" s="16"/>
      <c r="O66" s="16"/>
      <c r="P66" s="16"/>
      <c r="Q66" s="16"/>
    </row>
    <row r="67" spans="2:17" ht="63.75">
      <c r="B67" s="54" t="s">
        <v>70</v>
      </c>
      <c r="C67" s="12" t="s">
        <v>155</v>
      </c>
      <c r="D67" s="24">
        <v>8.2</v>
      </c>
      <c r="E67" s="110"/>
      <c r="F67" s="39">
        <v>2019</v>
      </c>
      <c r="G67" s="39"/>
      <c r="H67" s="18"/>
      <c r="I67" s="21" t="s">
        <v>121</v>
      </c>
      <c r="J67" s="16"/>
      <c r="K67" s="16"/>
      <c r="L67" s="16"/>
      <c r="M67" s="16"/>
      <c r="N67" s="16"/>
      <c r="O67" s="16"/>
      <c r="P67" s="16"/>
      <c r="Q67" s="16"/>
    </row>
    <row r="68" spans="2:17" ht="63.75">
      <c r="B68" s="54" t="s">
        <v>71</v>
      </c>
      <c r="C68" s="12" t="s">
        <v>155</v>
      </c>
      <c r="D68" s="24">
        <v>11.9</v>
      </c>
      <c r="E68" s="110"/>
      <c r="F68" s="39">
        <v>2019</v>
      </c>
      <c r="G68" s="39"/>
      <c r="H68" s="18"/>
      <c r="I68" s="21" t="s">
        <v>121</v>
      </c>
      <c r="J68" s="16"/>
      <c r="K68" s="16"/>
      <c r="L68" s="16"/>
      <c r="M68" s="16"/>
      <c r="N68" s="16"/>
      <c r="O68" s="16"/>
      <c r="P68" s="16"/>
      <c r="Q68" s="16"/>
    </row>
    <row r="69" spans="2:17" ht="63.75">
      <c r="B69" s="54" t="s">
        <v>72</v>
      </c>
      <c r="C69" s="12" t="s">
        <v>129</v>
      </c>
      <c r="D69" s="24">
        <v>60</v>
      </c>
      <c r="E69" s="110"/>
      <c r="F69" s="39">
        <v>2019</v>
      </c>
      <c r="G69" s="39"/>
      <c r="H69" s="16" t="s">
        <v>5</v>
      </c>
      <c r="I69" s="21" t="s">
        <v>121</v>
      </c>
      <c r="J69" s="16"/>
      <c r="K69" s="16"/>
      <c r="L69" s="16"/>
      <c r="M69" s="16"/>
      <c r="N69" s="16"/>
      <c r="O69" s="16"/>
      <c r="P69" s="16"/>
      <c r="Q69" s="16"/>
    </row>
    <row r="70" spans="2:17" ht="63.75">
      <c r="B70" s="54" t="s">
        <v>73</v>
      </c>
      <c r="C70" s="12" t="s">
        <v>156</v>
      </c>
      <c r="D70" s="24">
        <v>3.1</v>
      </c>
      <c r="E70" s="110"/>
      <c r="F70" s="39">
        <v>2019</v>
      </c>
      <c r="G70" s="39"/>
      <c r="H70" s="18"/>
      <c r="I70" s="21" t="s">
        <v>121</v>
      </c>
      <c r="J70" s="16"/>
      <c r="K70" s="16"/>
      <c r="L70" s="16"/>
      <c r="M70" s="16"/>
      <c r="N70" s="16"/>
      <c r="O70" s="16"/>
      <c r="P70" s="16"/>
      <c r="Q70" s="16"/>
    </row>
    <row r="71" spans="2:17" ht="63.75">
      <c r="B71" s="54" t="s">
        <v>165</v>
      </c>
      <c r="C71" s="12" t="s">
        <v>123</v>
      </c>
      <c r="D71" s="23">
        <v>6.6</v>
      </c>
      <c r="E71" s="108">
        <v>6.4</v>
      </c>
      <c r="F71" s="16">
        <v>2021</v>
      </c>
      <c r="G71" s="16"/>
      <c r="H71" s="16"/>
      <c r="I71" s="21" t="s">
        <v>121</v>
      </c>
      <c r="J71" s="16"/>
      <c r="K71" s="16"/>
      <c r="L71" s="16"/>
      <c r="M71" s="16"/>
      <c r="N71" s="16"/>
      <c r="O71" s="16"/>
      <c r="P71" s="16"/>
      <c r="Q71" s="16"/>
    </row>
    <row r="72" spans="2:17" ht="63.75">
      <c r="B72" s="54" t="s">
        <v>166</v>
      </c>
      <c r="C72" s="12" t="s">
        <v>124</v>
      </c>
      <c r="D72" s="23">
        <v>5.7</v>
      </c>
      <c r="E72" s="108">
        <v>5.5</v>
      </c>
      <c r="F72" s="16">
        <v>2021</v>
      </c>
      <c r="G72" s="16"/>
      <c r="H72" s="16"/>
      <c r="I72" s="21" t="s">
        <v>121</v>
      </c>
      <c r="J72" s="16"/>
      <c r="K72" s="16"/>
      <c r="L72" s="16"/>
      <c r="M72" s="16"/>
      <c r="N72" s="16"/>
      <c r="O72" s="16"/>
      <c r="P72" s="16"/>
      <c r="Q72" s="16"/>
    </row>
    <row r="73" spans="2:17" ht="63.75">
      <c r="B73" s="54" t="s">
        <v>167</v>
      </c>
      <c r="C73" s="12" t="s">
        <v>125</v>
      </c>
      <c r="D73" s="23">
        <v>4.1</v>
      </c>
      <c r="E73" s="108">
        <v>4</v>
      </c>
      <c r="F73" s="16">
        <v>2021</v>
      </c>
      <c r="G73" s="16"/>
      <c r="H73" s="16"/>
      <c r="I73" s="21" t="s">
        <v>121</v>
      </c>
      <c r="J73" s="16"/>
      <c r="K73" s="16"/>
      <c r="L73" s="16"/>
      <c r="M73" s="16"/>
      <c r="N73" s="16"/>
      <c r="O73" s="16"/>
      <c r="P73" s="16"/>
      <c r="Q73" s="16"/>
    </row>
    <row r="74" spans="2:17" ht="63.75">
      <c r="B74" s="54" t="s">
        <v>168</v>
      </c>
      <c r="C74" s="12" t="s">
        <v>126</v>
      </c>
      <c r="D74" s="23">
        <v>13.6</v>
      </c>
      <c r="E74" s="108">
        <v>13.3</v>
      </c>
      <c r="F74" s="16">
        <v>2021</v>
      </c>
      <c r="G74" s="16"/>
      <c r="H74" s="16"/>
      <c r="I74" s="21" t="s">
        <v>121</v>
      </c>
      <c r="J74" s="16"/>
      <c r="K74" s="16"/>
      <c r="L74" s="16"/>
      <c r="M74" s="16"/>
      <c r="N74" s="16"/>
      <c r="O74" s="16"/>
      <c r="P74" s="16"/>
      <c r="Q74" s="16"/>
    </row>
    <row r="75" spans="2:17" ht="63.75">
      <c r="B75" s="54" t="s">
        <v>169</v>
      </c>
      <c r="C75" s="12" t="s">
        <v>127</v>
      </c>
      <c r="D75" s="26">
        <v>2.4</v>
      </c>
      <c r="E75" s="111">
        <v>2.3</v>
      </c>
      <c r="F75" s="16">
        <v>2021</v>
      </c>
      <c r="G75" s="16"/>
      <c r="H75" s="16"/>
      <c r="I75" s="21" t="s">
        <v>121</v>
      </c>
      <c r="J75" s="16"/>
      <c r="K75" s="16"/>
      <c r="L75" s="16"/>
      <c r="M75" s="16"/>
      <c r="N75" s="16"/>
      <c r="O75" s="16"/>
      <c r="P75" s="16"/>
      <c r="Q75" s="16"/>
    </row>
    <row r="76" spans="2:17" ht="63.75">
      <c r="B76" s="54" t="s">
        <v>170</v>
      </c>
      <c r="C76" s="12" t="s">
        <v>128</v>
      </c>
      <c r="D76" s="26">
        <v>1.8</v>
      </c>
      <c r="E76" s="111">
        <v>1.7</v>
      </c>
      <c r="F76" s="16">
        <v>2021</v>
      </c>
      <c r="G76" s="16"/>
      <c r="H76" s="16"/>
      <c r="I76" s="21" t="s">
        <v>121</v>
      </c>
      <c r="J76" s="16"/>
      <c r="K76" s="16"/>
      <c r="L76" s="16"/>
      <c r="M76" s="16"/>
      <c r="N76" s="16"/>
      <c r="O76" s="16"/>
      <c r="P76" s="16"/>
      <c r="Q76" s="16"/>
    </row>
    <row r="77" spans="2:17" ht="63.75">
      <c r="B77" s="54" t="s">
        <v>171</v>
      </c>
      <c r="C77" s="12" t="s">
        <v>129</v>
      </c>
      <c r="D77" s="26">
        <v>98</v>
      </c>
      <c r="E77" s="111"/>
      <c r="F77" s="16">
        <v>2021</v>
      </c>
      <c r="G77" s="16"/>
      <c r="H77" s="16" t="s">
        <v>157</v>
      </c>
      <c r="I77" s="21" t="s">
        <v>121</v>
      </c>
      <c r="J77" s="16"/>
      <c r="K77" s="16"/>
      <c r="L77" s="16"/>
      <c r="M77" s="16"/>
      <c r="N77" s="16"/>
      <c r="O77" s="16"/>
      <c r="P77" s="16"/>
      <c r="Q77" s="16"/>
    </row>
    <row r="78" spans="2:17" ht="63.75">
      <c r="B78" s="54" t="s">
        <v>172</v>
      </c>
      <c r="C78" s="64" t="s">
        <v>130</v>
      </c>
      <c r="D78" s="26">
        <v>17.7</v>
      </c>
      <c r="E78" s="111">
        <v>17.3</v>
      </c>
      <c r="F78" s="16">
        <v>2021</v>
      </c>
      <c r="G78" s="16"/>
      <c r="H78" s="16"/>
      <c r="I78" s="21" t="s">
        <v>121</v>
      </c>
      <c r="J78" s="16"/>
      <c r="K78" s="16"/>
      <c r="L78" s="16"/>
      <c r="M78" s="16"/>
      <c r="N78" s="16"/>
      <c r="O78" s="16"/>
      <c r="P78" s="16"/>
      <c r="Q78" s="16"/>
    </row>
    <row r="79" spans="2:17" s="44" customFormat="1" ht="63.75">
      <c r="B79" s="54" t="s">
        <v>173</v>
      </c>
      <c r="C79" s="65" t="s">
        <v>131</v>
      </c>
      <c r="D79" s="40">
        <v>6.8</v>
      </c>
      <c r="E79" s="112">
        <v>6.6</v>
      </c>
      <c r="F79" s="42">
        <v>2021</v>
      </c>
      <c r="G79" s="42"/>
      <c r="H79" s="42"/>
      <c r="I79" s="43" t="s">
        <v>121</v>
      </c>
      <c r="J79" s="42"/>
      <c r="K79" s="42"/>
      <c r="L79" s="42"/>
      <c r="M79" s="42"/>
      <c r="N79" s="42"/>
      <c r="O79" s="42"/>
      <c r="P79" s="42"/>
      <c r="Q79" s="42"/>
    </row>
    <row r="80" spans="2:17" s="44" customFormat="1" ht="63.75">
      <c r="B80" s="54" t="s">
        <v>174</v>
      </c>
      <c r="C80" s="65" t="s">
        <v>151</v>
      </c>
      <c r="D80" s="40">
        <v>5.8</v>
      </c>
      <c r="E80" s="41">
        <v>5.7</v>
      </c>
      <c r="F80" s="42">
        <v>2021</v>
      </c>
      <c r="G80" s="42"/>
      <c r="H80" s="42"/>
      <c r="I80" s="43" t="s">
        <v>121</v>
      </c>
      <c r="J80" s="42"/>
      <c r="K80" s="42"/>
      <c r="L80" s="42"/>
      <c r="M80" s="42"/>
      <c r="N80" s="42"/>
      <c r="O80" s="42"/>
      <c r="P80" s="42"/>
      <c r="Q80" s="42"/>
    </row>
    <row r="81" spans="2:17" ht="63.75">
      <c r="B81" s="54" t="s">
        <v>175</v>
      </c>
      <c r="C81" s="64" t="s">
        <v>152</v>
      </c>
      <c r="D81" s="26">
        <v>1.9</v>
      </c>
      <c r="E81" s="27">
        <v>1.6</v>
      </c>
      <c r="F81" s="16">
        <v>2020</v>
      </c>
      <c r="G81" s="16"/>
      <c r="H81" s="16"/>
      <c r="I81" s="21" t="s">
        <v>121</v>
      </c>
      <c r="J81" s="16"/>
      <c r="K81" s="16"/>
      <c r="L81" s="16"/>
      <c r="M81" s="16"/>
      <c r="N81" s="16"/>
      <c r="O81" s="16"/>
      <c r="P81" s="16"/>
      <c r="Q81" s="16"/>
    </row>
    <row r="82" spans="2:17" ht="63.75">
      <c r="B82" s="54" t="s">
        <v>176</v>
      </c>
      <c r="C82" s="64" t="s">
        <v>133</v>
      </c>
      <c r="D82" s="26">
        <v>3.1</v>
      </c>
      <c r="E82" s="27">
        <v>2.9</v>
      </c>
      <c r="F82" s="16">
        <v>2020</v>
      </c>
      <c r="G82" s="16"/>
      <c r="H82" s="16"/>
      <c r="I82" s="21" t="s">
        <v>121</v>
      </c>
      <c r="J82" s="16"/>
      <c r="K82" s="16"/>
      <c r="L82" s="16"/>
      <c r="M82" s="16"/>
      <c r="N82" s="16"/>
      <c r="O82" s="16"/>
      <c r="P82" s="16"/>
      <c r="Q82" s="16"/>
    </row>
    <row r="83" spans="2:17" ht="63.75">
      <c r="B83" s="54" t="s">
        <v>177</v>
      </c>
      <c r="C83" s="64" t="s">
        <v>134</v>
      </c>
      <c r="D83" s="26">
        <v>7</v>
      </c>
      <c r="E83" s="27">
        <v>6.7</v>
      </c>
      <c r="F83" s="16">
        <v>2020</v>
      </c>
      <c r="G83" s="16"/>
      <c r="H83" s="16"/>
      <c r="I83" s="21" t="s">
        <v>121</v>
      </c>
      <c r="J83" s="16"/>
      <c r="K83" s="16"/>
      <c r="L83" s="16"/>
      <c r="M83" s="16"/>
      <c r="N83" s="16"/>
      <c r="O83" s="16"/>
      <c r="P83" s="16"/>
      <c r="Q83" s="16"/>
    </row>
    <row r="84" spans="2:17" ht="63.75">
      <c r="B84" s="54" t="s">
        <v>178</v>
      </c>
      <c r="C84" s="64" t="s">
        <v>135</v>
      </c>
      <c r="D84" s="26">
        <v>1</v>
      </c>
      <c r="E84" s="27">
        <v>0.8</v>
      </c>
      <c r="F84" s="16">
        <v>2020</v>
      </c>
      <c r="G84" s="16"/>
      <c r="H84" s="16"/>
      <c r="I84" s="21" t="s">
        <v>121</v>
      </c>
      <c r="J84" s="16"/>
      <c r="K84" s="16"/>
      <c r="L84" s="16"/>
      <c r="M84" s="16"/>
      <c r="N84" s="16"/>
      <c r="O84" s="16"/>
      <c r="P84" s="16"/>
      <c r="Q84" s="16"/>
    </row>
    <row r="85" spans="2:17" ht="63.75">
      <c r="B85" s="54" t="s">
        <v>179</v>
      </c>
      <c r="C85" s="64" t="s">
        <v>136</v>
      </c>
      <c r="D85" s="26">
        <v>6.9</v>
      </c>
      <c r="E85" s="27">
        <v>6.6</v>
      </c>
      <c r="F85" s="16">
        <v>2020</v>
      </c>
      <c r="G85" s="16"/>
      <c r="H85" s="39" t="s">
        <v>139</v>
      </c>
      <c r="I85" s="21" t="s">
        <v>121</v>
      </c>
      <c r="J85" s="16"/>
      <c r="K85" s="16"/>
      <c r="L85" s="16"/>
      <c r="M85" s="16"/>
      <c r="N85" s="16"/>
      <c r="O85" s="16"/>
      <c r="P85" s="16"/>
      <c r="Q85" s="16"/>
    </row>
    <row r="86" spans="2:17" ht="12.75">
      <c r="B86" s="54"/>
      <c r="C86" s="64"/>
      <c r="D86" s="26"/>
      <c r="E86" s="27"/>
      <c r="F86" s="16"/>
      <c r="G86" s="16"/>
      <c r="H86" s="16"/>
      <c r="I86" s="17"/>
      <c r="J86" s="16"/>
      <c r="K86" s="16"/>
      <c r="L86" s="16"/>
      <c r="M86" s="16"/>
      <c r="N86" s="16"/>
      <c r="O86" s="16"/>
      <c r="P86" s="16"/>
      <c r="Q86" s="16"/>
    </row>
    <row r="87" spans="2:17" ht="32.25">
      <c r="B87" s="56"/>
      <c r="C87" s="62" t="s">
        <v>74</v>
      </c>
      <c r="D87" s="63">
        <f>SUM(D22:D86)</f>
        <v>5984.2</v>
      </c>
      <c r="E87" s="63">
        <f>SUM(E22:E86)</f>
        <v>384.90000000000003</v>
      </c>
      <c r="F87" s="42"/>
      <c r="G87" s="42"/>
      <c r="H87" s="42"/>
      <c r="I87" s="28"/>
      <c r="J87" s="16"/>
      <c r="K87" s="16"/>
      <c r="L87" s="16"/>
      <c r="M87" s="16"/>
      <c r="N87" s="16"/>
      <c r="O87" s="16"/>
      <c r="P87" s="16"/>
      <c r="Q87" s="16"/>
    </row>
    <row r="88" spans="2:17" ht="12.75">
      <c r="B88" s="88" t="s">
        <v>75</v>
      </c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90"/>
    </row>
    <row r="89" spans="2:17" s="44" customFormat="1" ht="63.75">
      <c r="B89" s="56" t="s">
        <v>180</v>
      </c>
      <c r="C89" s="67" t="s">
        <v>122</v>
      </c>
      <c r="D89" s="46">
        <v>76.3</v>
      </c>
      <c r="E89" s="46">
        <v>74.6</v>
      </c>
      <c r="F89" s="47">
        <v>44217</v>
      </c>
      <c r="G89" s="47"/>
      <c r="H89" s="42"/>
      <c r="I89" s="43" t="s">
        <v>121</v>
      </c>
      <c r="J89" s="42"/>
      <c r="K89" s="42"/>
      <c r="L89" s="42"/>
      <c r="M89" s="42"/>
      <c r="N89" s="42"/>
      <c r="O89" s="42"/>
      <c r="P89" s="42"/>
      <c r="Q89" s="42"/>
    </row>
    <row r="90" spans="2:17" ht="21.75">
      <c r="B90" s="56"/>
      <c r="C90" s="43" t="s">
        <v>76</v>
      </c>
      <c r="D90" s="46">
        <f>SUM(D89:D89)</f>
        <v>76.3</v>
      </c>
      <c r="E90" s="46">
        <f>SUM(E89:E89)</f>
        <v>74.6</v>
      </c>
      <c r="F90" s="42"/>
      <c r="G90" s="42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2:17" ht="12.75">
      <c r="B91" s="57"/>
      <c r="C91" s="68"/>
      <c r="D91" s="30"/>
      <c r="E91" s="30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2:17" ht="12.75">
      <c r="B92" s="58" t="s">
        <v>77</v>
      </c>
      <c r="C92" s="69"/>
      <c r="D92" s="32"/>
      <c r="E92" s="32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2:17" ht="64.5" thickBot="1">
      <c r="B93" s="54" t="s">
        <v>78</v>
      </c>
      <c r="C93" s="36" t="s">
        <v>120</v>
      </c>
      <c r="D93" s="24">
        <v>58</v>
      </c>
      <c r="E93" s="24">
        <v>58</v>
      </c>
      <c r="F93" s="16"/>
      <c r="G93" s="16"/>
      <c r="H93" s="16" t="s">
        <v>159</v>
      </c>
      <c r="I93" s="21" t="s">
        <v>121</v>
      </c>
      <c r="J93" s="16"/>
      <c r="K93" s="16"/>
      <c r="L93" s="16"/>
      <c r="M93" s="16"/>
      <c r="N93" s="16"/>
      <c r="O93" s="16"/>
      <c r="P93" s="16"/>
      <c r="Q93" s="16"/>
    </row>
    <row r="94" spans="2:17" ht="64.5" thickBot="1">
      <c r="B94" s="54" t="s">
        <v>79</v>
      </c>
      <c r="C94" s="36" t="s">
        <v>161</v>
      </c>
      <c r="D94" s="24">
        <v>15.3</v>
      </c>
      <c r="E94" s="24">
        <v>13.3</v>
      </c>
      <c r="F94" s="16"/>
      <c r="G94" s="16"/>
      <c r="H94" s="16" t="s">
        <v>162</v>
      </c>
      <c r="I94" s="21" t="s">
        <v>121</v>
      </c>
      <c r="J94" s="16"/>
      <c r="K94" s="16"/>
      <c r="L94" s="16"/>
      <c r="M94" s="16"/>
      <c r="N94" s="16"/>
      <c r="O94" s="16"/>
      <c r="P94" s="16"/>
      <c r="Q94" s="16"/>
    </row>
    <row r="95" spans="2:17" ht="63.75">
      <c r="B95" s="54" t="s">
        <v>80</v>
      </c>
      <c r="C95" s="64" t="s">
        <v>138</v>
      </c>
      <c r="D95" s="26">
        <v>7.3</v>
      </c>
      <c r="E95" s="27">
        <v>7.1</v>
      </c>
      <c r="F95" s="16">
        <v>2021</v>
      </c>
      <c r="G95" s="16"/>
      <c r="H95" s="16"/>
      <c r="I95" s="21" t="s">
        <v>121</v>
      </c>
      <c r="J95" s="16"/>
      <c r="K95" s="16"/>
      <c r="L95" s="16"/>
      <c r="M95" s="16"/>
      <c r="N95" s="16"/>
      <c r="O95" s="16"/>
      <c r="P95" s="16"/>
      <c r="Q95" s="16"/>
    </row>
    <row r="96" spans="2:17" ht="63.75">
      <c r="B96" s="54" t="s">
        <v>81</v>
      </c>
      <c r="C96" s="64" t="s">
        <v>132</v>
      </c>
      <c r="D96" s="26">
        <v>1.6</v>
      </c>
      <c r="E96" s="27">
        <v>1.5</v>
      </c>
      <c r="F96" s="16">
        <v>2020</v>
      </c>
      <c r="G96" s="16"/>
      <c r="H96" s="16"/>
      <c r="I96" s="21" t="s">
        <v>121</v>
      </c>
      <c r="J96" s="16"/>
      <c r="K96" s="16"/>
      <c r="L96" s="16"/>
      <c r="M96" s="16"/>
      <c r="N96" s="16"/>
      <c r="O96" s="16"/>
      <c r="P96" s="16"/>
      <c r="Q96" s="16"/>
    </row>
    <row r="97" spans="2:17" ht="63.75">
      <c r="B97" s="54" t="s">
        <v>82</v>
      </c>
      <c r="C97" s="65" t="s">
        <v>140</v>
      </c>
      <c r="D97" s="40">
        <v>6.6</v>
      </c>
      <c r="E97" s="41">
        <v>6.4</v>
      </c>
      <c r="F97" s="42">
        <v>2021</v>
      </c>
      <c r="G97" s="42"/>
      <c r="H97" s="16"/>
      <c r="I97" s="21" t="s">
        <v>121</v>
      </c>
      <c r="J97" s="16"/>
      <c r="K97" s="16"/>
      <c r="L97" s="16"/>
      <c r="M97" s="16"/>
      <c r="N97" s="16"/>
      <c r="O97" s="16"/>
      <c r="P97" s="16"/>
      <c r="Q97" s="16"/>
    </row>
    <row r="98" spans="2:17" ht="64.5" thickBot="1">
      <c r="B98" s="54" t="s">
        <v>83</v>
      </c>
      <c r="C98" s="38" t="s">
        <v>149</v>
      </c>
      <c r="D98" s="24">
        <v>1.1</v>
      </c>
      <c r="E98" s="24">
        <v>1</v>
      </c>
      <c r="F98" s="16">
        <v>2017</v>
      </c>
      <c r="G98" s="16"/>
      <c r="H98" s="16"/>
      <c r="I98" s="21" t="s">
        <v>121</v>
      </c>
      <c r="J98" s="16"/>
      <c r="K98" s="16"/>
      <c r="L98" s="16"/>
      <c r="M98" s="16"/>
      <c r="N98" s="16"/>
      <c r="O98" s="16"/>
      <c r="P98" s="16"/>
      <c r="Q98" s="16"/>
    </row>
    <row r="99" spans="2:17" ht="64.5" thickBot="1">
      <c r="B99" s="54" t="s">
        <v>84</v>
      </c>
      <c r="C99" s="38" t="s">
        <v>143</v>
      </c>
      <c r="D99" s="24">
        <v>10</v>
      </c>
      <c r="E99" s="24">
        <v>9.1</v>
      </c>
      <c r="F99" s="16">
        <v>2017</v>
      </c>
      <c r="G99" s="16"/>
      <c r="H99" s="16"/>
      <c r="I99" s="21" t="s">
        <v>121</v>
      </c>
      <c r="J99" s="16"/>
      <c r="K99" s="16"/>
      <c r="L99" s="16"/>
      <c r="M99" s="16"/>
      <c r="N99" s="16"/>
      <c r="O99" s="16"/>
      <c r="P99" s="16"/>
      <c r="Q99" s="16"/>
    </row>
    <row r="100" spans="2:17" ht="64.5" thickBot="1">
      <c r="B100" s="54" t="s">
        <v>85</v>
      </c>
      <c r="C100" s="38" t="s">
        <v>118</v>
      </c>
      <c r="D100" s="24">
        <v>7.3</v>
      </c>
      <c r="E100" s="24">
        <v>6.3</v>
      </c>
      <c r="F100" s="16">
        <v>2015</v>
      </c>
      <c r="G100" s="16"/>
      <c r="H100" s="16"/>
      <c r="I100" s="21" t="s">
        <v>121</v>
      </c>
      <c r="J100" s="16"/>
      <c r="K100" s="16"/>
      <c r="L100" s="16"/>
      <c r="M100" s="16"/>
      <c r="N100" s="16"/>
      <c r="O100" s="16"/>
      <c r="P100" s="16"/>
      <c r="Q100" s="16"/>
    </row>
    <row r="101" spans="2:17" ht="20.25" customHeight="1">
      <c r="B101" s="71"/>
      <c r="C101" s="72" t="s">
        <v>94</v>
      </c>
      <c r="D101" s="46">
        <f>SUM(D93:D100)</f>
        <v>107.19999999999997</v>
      </c>
      <c r="E101" s="46">
        <f>SUM(E93:E100)</f>
        <v>102.69999999999999</v>
      </c>
      <c r="F101" s="16"/>
      <c r="G101" s="16"/>
      <c r="H101" s="16"/>
      <c r="I101" s="22"/>
      <c r="J101" s="16"/>
      <c r="K101" s="16"/>
      <c r="L101" s="16"/>
      <c r="M101" s="16"/>
      <c r="N101" s="16"/>
      <c r="O101" s="16"/>
      <c r="P101" s="16"/>
      <c r="Q101" s="16"/>
    </row>
    <row r="102" spans="2:17" ht="12.75" hidden="1">
      <c r="B102" s="54" t="s">
        <v>86</v>
      </c>
      <c r="C102" s="14"/>
      <c r="D102" s="24"/>
      <c r="E102" s="24"/>
      <c r="F102" s="16"/>
      <c r="G102" s="16"/>
      <c r="H102" s="16"/>
      <c r="I102" s="22"/>
      <c r="J102" s="16"/>
      <c r="K102" s="16"/>
      <c r="L102" s="16"/>
      <c r="M102" s="16"/>
      <c r="N102" s="16"/>
      <c r="O102" s="16"/>
      <c r="P102" s="16"/>
      <c r="Q102" s="16"/>
    </row>
    <row r="103" spans="2:17" ht="12.75" hidden="1">
      <c r="B103" s="54" t="s">
        <v>87</v>
      </c>
      <c r="C103" s="14"/>
      <c r="D103" s="24"/>
      <c r="E103" s="24"/>
      <c r="F103" s="16"/>
      <c r="G103" s="16"/>
      <c r="H103" s="16"/>
      <c r="I103" s="22"/>
      <c r="J103" s="16"/>
      <c r="K103" s="16"/>
      <c r="L103" s="16"/>
      <c r="M103" s="16"/>
      <c r="N103" s="16"/>
      <c r="O103" s="16"/>
      <c r="P103" s="16"/>
      <c r="Q103" s="16"/>
    </row>
    <row r="104" spans="2:17" ht="12.75" hidden="1">
      <c r="B104" s="54" t="s">
        <v>88</v>
      </c>
      <c r="C104" s="14"/>
      <c r="D104" s="24"/>
      <c r="E104" s="24"/>
      <c r="F104" s="16"/>
      <c r="G104" s="16"/>
      <c r="H104" s="16"/>
      <c r="I104" s="22"/>
      <c r="J104" s="16"/>
      <c r="K104" s="16"/>
      <c r="L104" s="16"/>
      <c r="M104" s="16"/>
      <c r="N104" s="16"/>
      <c r="O104" s="16"/>
      <c r="P104" s="16"/>
      <c r="Q104" s="16"/>
    </row>
    <row r="105" spans="2:17" ht="12.75" hidden="1">
      <c r="B105" s="54" t="s">
        <v>89</v>
      </c>
      <c r="C105" s="14"/>
      <c r="D105" s="24"/>
      <c r="E105" s="24"/>
      <c r="F105" s="16"/>
      <c r="G105" s="16"/>
      <c r="H105" s="16"/>
      <c r="I105" s="22"/>
      <c r="J105" s="16"/>
      <c r="K105" s="16"/>
      <c r="L105" s="16"/>
      <c r="M105" s="16"/>
      <c r="N105" s="16"/>
      <c r="O105" s="16"/>
      <c r="P105" s="16"/>
      <c r="Q105" s="16"/>
    </row>
    <row r="106" spans="2:17" ht="12.75" hidden="1">
      <c r="B106" s="54" t="s">
        <v>90</v>
      </c>
      <c r="C106" s="14"/>
      <c r="D106" s="24"/>
      <c r="E106" s="24"/>
      <c r="F106" s="16"/>
      <c r="G106" s="16"/>
      <c r="H106" s="16"/>
      <c r="I106" s="22"/>
      <c r="J106" s="16"/>
      <c r="K106" s="16"/>
      <c r="L106" s="16"/>
      <c r="M106" s="16"/>
      <c r="N106" s="16"/>
      <c r="O106" s="16"/>
      <c r="P106" s="16"/>
      <c r="Q106" s="16"/>
    </row>
    <row r="107" spans="2:17" ht="12.75" hidden="1">
      <c r="B107" s="54" t="s">
        <v>91</v>
      </c>
      <c r="C107" s="14"/>
      <c r="D107" s="24"/>
      <c r="E107" s="24"/>
      <c r="F107" s="16"/>
      <c r="G107" s="16"/>
      <c r="H107" s="16"/>
      <c r="I107" s="22"/>
      <c r="J107" s="16"/>
      <c r="K107" s="16"/>
      <c r="L107" s="16"/>
      <c r="M107" s="16"/>
      <c r="N107" s="16"/>
      <c r="O107" s="16"/>
      <c r="P107" s="16"/>
      <c r="Q107" s="16"/>
    </row>
    <row r="108" spans="2:17" ht="12.75" hidden="1">
      <c r="B108" s="54" t="s">
        <v>92</v>
      </c>
      <c r="C108" s="14"/>
      <c r="D108" s="24"/>
      <c r="E108" s="24"/>
      <c r="F108" s="16"/>
      <c r="G108" s="16"/>
      <c r="H108" s="16"/>
      <c r="I108" s="22"/>
      <c r="J108" s="16"/>
      <c r="K108" s="16"/>
      <c r="L108" s="16"/>
      <c r="M108" s="16"/>
      <c r="N108" s="16"/>
      <c r="O108" s="16"/>
      <c r="P108" s="16"/>
      <c r="Q108" s="16"/>
    </row>
    <row r="109" spans="2:17" ht="12.75" hidden="1">
      <c r="B109" s="59" t="s">
        <v>93</v>
      </c>
      <c r="C109" s="14"/>
      <c r="D109" s="33"/>
      <c r="E109" s="33"/>
      <c r="F109" s="34"/>
      <c r="G109" s="34"/>
      <c r="H109" s="34"/>
      <c r="I109" s="22"/>
      <c r="J109" s="34"/>
      <c r="K109" s="34"/>
      <c r="L109" s="34"/>
      <c r="M109" s="34"/>
      <c r="N109" s="34"/>
      <c r="O109" s="34"/>
      <c r="P109" s="34"/>
      <c r="Q109" s="34"/>
    </row>
    <row r="110" spans="2:17" ht="12.75" hidden="1">
      <c r="B110" s="59"/>
      <c r="C110" s="70"/>
      <c r="D110" s="33"/>
      <c r="E110" s="33"/>
      <c r="F110" s="34"/>
      <c r="G110" s="34"/>
      <c r="H110" s="34"/>
      <c r="I110" s="19"/>
      <c r="J110" s="34"/>
      <c r="K110" s="34"/>
      <c r="L110" s="34"/>
      <c r="M110" s="34"/>
      <c r="N110" s="34"/>
      <c r="O110" s="34"/>
      <c r="P110" s="34"/>
      <c r="Q110" s="34"/>
    </row>
    <row r="111" spans="2:17" ht="12.75" hidden="1">
      <c r="B111" s="59"/>
      <c r="C111" s="70"/>
      <c r="D111" s="33"/>
      <c r="E111" s="33"/>
      <c r="F111" s="34"/>
      <c r="G111" s="34"/>
      <c r="H111" s="34"/>
      <c r="I111" s="22"/>
      <c r="J111" s="34"/>
      <c r="K111" s="34"/>
      <c r="L111" s="34"/>
      <c r="M111" s="34"/>
      <c r="N111" s="34"/>
      <c r="O111" s="34"/>
      <c r="P111" s="34"/>
      <c r="Q111" s="34"/>
    </row>
    <row r="112" spans="2:17" ht="12.75" hidden="1">
      <c r="B112" s="59"/>
      <c r="C112" s="70"/>
      <c r="D112" s="33"/>
      <c r="E112" s="33"/>
      <c r="F112" s="34"/>
      <c r="G112" s="34"/>
      <c r="H112" s="34"/>
      <c r="I112" s="22"/>
      <c r="J112" s="34"/>
      <c r="K112" s="34"/>
      <c r="L112" s="34"/>
      <c r="M112" s="34"/>
      <c r="N112" s="34"/>
      <c r="O112" s="34"/>
      <c r="P112" s="34"/>
      <c r="Q112" s="34"/>
    </row>
    <row r="113" spans="2:17" ht="12.75">
      <c r="B113" s="59"/>
      <c r="C113" s="70"/>
      <c r="D113" s="33"/>
      <c r="E113" s="33"/>
      <c r="F113" s="34"/>
      <c r="G113" s="34"/>
      <c r="H113" s="34"/>
      <c r="I113" s="35"/>
      <c r="J113" s="34"/>
      <c r="K113" s="34"/>
      <c r="L113" s="34"/>
      <c r="M113" s="34"/>
      <c r="N113" s="34"/>
      <c r="O113" s="34"/>
      <c r="P113" s="34"/>
      <c r="Q113" s="34"/>
    </row>
    <row r="114" spans="2:17" s="44" customFormat="1" ht="33.75">
      <c r="B114" s="76"/>
      <c r="C114" s="66" t="s">
        <v>95</v>
      </c>
      <c r="D114" s="77">
        <f>D101+D90+D87</f>
        <v>6167.7</v>
      </c>
      <c r="E114" s="78">
        <f>E101+E90+E87</f>
        <v>562.2</v>
      </c>
      <c r="F114" s="79"/>
      <c r="G114" s="79"/>
      <c r="H114" s="79"/>
      <c r="I114" s="42"/>
      <c r="J114" s="42"/>
      <c r="K114" s="42"/>
      <c r="L114" s="42"/>
      <c r="M114" s="42"/>
      <c r="N114" s="42"/>
      <c r="O114" s="42"/>
      <c r="P114" s="42"/>
      <c r="Q114" s="42"/>
    </row>
    <row r="116" spans="2:12" ht="12.75">
      <c r="B116" s="80" t="s">
        <v>181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</row>
    <row r="117" spans="2:12" ht="236.25">
      <c r="B117" s="12" t="s">
        <v>182</v>
      </c>
      <c r="C117" s="12" t="s">
        <v>183</v>
      </c>
      <c r="D117" s="12" t="s">
        <v>184</v>
      </c>
      <c r="E117" s="12" t="s">
        <v>185</v>
      </c>
      <c r="F117" s="12" t="s">
        <v>186</v>
      </c>
      <c r="G117" s="12"/>
      <c r="H117" s="12" t="s">
        <v>187</v>
      </c>
      <c r="I117" s="12" t="s">
        <v>188</v>
      </c>
      <c r="J117" s="12" t="s">
        <v>189</v>
      </c>
      <c r="K117" s="12" t="s">
        <v>190</v>
      </c>
      <c r="L117" s="12" t="s">
        <v>191</v>
      </c>
    </row>
    <row r="118" spans="2:12" ht="12.75">
      <c r="B118" s="14">
        <v>1</v>
      </c>
      <c r="C118" s="64">
        <v>2</v>
      </c>
      <c r="D118" s="14">
        <v>3</v>
      </c>
      <c r="E118" s="14">
        <v>4</v>
      </c>
      <c r="F118" s="14">
        <v>5</v>
      </c>
      <c r="G118" s="14"/>
      <c r="H118" s="14">
        <v>6</v>
      </c>
      <c r="I118" s="14">
        <v>7</v>
      </c>
      <c r="J118" s="14">
        <v>8</v>
      </c>
      <c r="K118" s="14">
        <v>9</v>
      </c>
      <c r="L118" s="14">
        <v>10</v>
      </c>
    </row>
    <row r="119" spans="2:12" ht="15.75">
      <c r="B119" s="82" t="s">
        <v>192</v>
      </c>
      <c r="C119" s="83"/>
      <c r="D119" s="83"/>
      <c r="E119" s="83"/>
      <c r="F119" s="83"/>
      <c r="G119" s="83"/>
      <c r="H119" s="83"/>
      <c r="I119" s="83"/>
      <c r="J119" s="83"/>
      <c r="K119" s="83"/>
      <c r="L119" s="84"/>
    </row>
    <row r="120" spans="2:12" ht="15.75">
      <c r="B120" s="16" t="s">
        <v>193</v>
      </c>
      <c r="C120" s="21"/>
      <c r="D120" s="19"/>
      <c r="E120" s="73">
        <v>0</v>
      </c>
      <c r="F120" s="19">
        <v>0</v>
      </c>
      <c r="G120" s="19"/>
      <c r="H120" s="74">
        <v>0</v>
      </c>
      <c r="I120" s="74">
        <v>0</v>
      </c>
      <c r="J120" s="23"/>
      <c r="K120" s="17">
        <v>0</v>
      </c>
      <c r="L120" s="17">
        <v>0</v>
      </c>
    </row>
    <row r="122" ht="12.75">
      <c r="B122" s="60"/>
    </row>
    <row r="123" spans="2:9" ht="12.75">
      <c r="B123" s="60"/>
      <c r="I123" s="5"/>
    </row>
    <row r="124" spans="2:14" ht="12.75">
      <c r="B124" s="60"/>
      <c r="C124" s="37" t="s">
        <v>1</v>
      </c>
      <c r="E124" s="92"/>
      <c r="F124" s="92"/>
      <c r="G124" s="97"/>
      <c r="I124" s="4" t="s">
        <v>194</v>
      </c>
      <c r="K124" s="5"/>
      <c r="L124" s="5"/>
      <c r="M124" s="5"/>
      <c r="N124" s="5"/>
    </row>
    <row r="125" spans="2:14" ht="12.75">
      <c r="B125" s="60"/>
      <c r="I125" s="11"/>
      <c r="K125" s="91"/>
      <c r="L125" s="91"/>
      <c r="M125" s="91"/>
      <c r="N125" s="91"/>
    </row>
    <row r="126" spans="2:14" ht="12.75">
      <c r="B126" s="60"/>
      <c r="K126" s="5"/>
      <c r="L126" s="5"/>
      <c r="M126" s="5"/>
      <c r="N126" s="5"/>
    </row>
    <row r="127" spans="2:14" ht="12.75">
      <c r="B127" s="60"/>
      <c r="C127" s="37" t="s">
        <v>2</v>
      </c>
      <c r="E127" s="92"/>
      <c r="F127" s="92"/>
      <c r="G127" s="97"/>
      <c r="I127" s="4" t="s">
        <v>195</v>
      </c>
      <c r="K127" s="5"/>
      <c r="L127" s="5"/>
      <c r="M127" s="5"/>
      <c r="N127" s="5"/>
    </row>
    <row r="128" spans="2:14" ht="12.75">
      <c r="B128" s="60"/>
      <c r="I128" s="11"/>
      <c r="K128" s="91"/>
      <c r="L128" s="91"/>
      <c r="M128" s="91"/>
      <c r="N128" s="91"/>
    </row>
    <row r="129" spans="2:14" ht="12.75">
      <c r="B129" s="60"/>
      <c r="I129" s="11"/>
      <c r="K129" s="91"/>
      <c r="L129" s="91"/>
      <c r="M129" s="91"/>
      <c r="N129" s="91"/>
    </row>
  </sheetData>
  <sheetProtection/>
  <mergeCells count="13">
    <mergeCell ref="K129:N129"/>
    <mergeCell ref="E124:F124"/>
    <mergeCell ref="K125:N125"/>
    <mergeCell ref="E127:F127"/>
    <mergeCell ref="K128:N128"/>
    <mergeCell ref="B10:Q10"/>
    <mergeCell ref="B21:Q21"/>
    <mergeCell ref="B88:Q88"/>
    <mergeCell ref="B17:Q18"/>
    <mergeCell ref="B116:L116"/>
    <mergeCell ref="B119:L119"/>
    <mergeCell ref="B3:O3"/>
    <mergeCell ref="B6:Q7"/>
  </mergeCells>
  <printOptions/>
  <pageMargins left="0.75" right="0.75" top="1" bottom="1" header="0.5" footer="0.5"/>
  <pageSetup horizontalDpi="600" verticalDpi="600" orientation="landscape" paperSize="9" r:id="rId1"/>
  <rowBreaks count="4" manualBreakCount="4">
    <brk id="16" max="255" man="1"/>
    <brk id="87" max="255" man="1"/>
    <brk id="91" max="25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2022-03-16T09:48:33Z</cp:lastPrinted>
  <dcterms:created xsi:type="dcterms:W3CDTF">2009-03-19T08:46:10Z</dcterms:created>
  <dcterms:modified xsi:type="dcterms:W3CDTF">2022-03-16T09:49:56Z</dcterms:modified>
  <cp:category/>
  <cp:version/>
  <cp:contentType/>
  <cp:contentStatus/>
</cp:coreProperties>
</file>